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activeTab="11"/>
  </bookViews>
  <sheets>
    <sheet name="R2.4" sheetId="1" r:id="rId1"/>
    <sheet name="R2.5" sheetId="2" r:id="rId2"/>
    <sheet name="R2.6" sheetId="3" r:id="rId3"/>
    <sheet name="R2.7" sheetId="4" r:id="rId4"/>
    <sheet name="R2.8" sheetId="5" r:id="rId5"/>
    <sheet name="R2.9" sheetId="6" r:id="rId6"/>
    <sheet name="R2.10" sheetId="7" r:id="rId7"/>
    <sheet name="R2.11" sheetId="8" r:id="rId8"/>
    <sheet name="R2.12" sheetId="9" r:id="rId9"/>
    <sheet name="R3.1" sheetId="10" r:id="rId10"/>
    <sheet name="R3.2" sheetId="11" r:id="rId11"/>
    <sheet name="R3.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<sst xmlns="http://schemas.openxmlformats.org/spreadsheetml/2006/main" count="396" uniqueCount="30">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</sst>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8" xfId="49" applyFont="1" applyFill="1" applyBorder="1" applyAlignment="1" applyProtection="1">
      <alignment horizontal="right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38" fontId="0" fillId="0" borderId="13" xfId="49" applyFont="1" applyFill="1" applyBorder="1" applyAlignment="1" applyProtection="1">
      <alignment horizontal="right"/>
      <protection locked="0"/>
    </xf>
    <xf numFmtId="183" fontId="0" fillId="0" borderId="0" xfId="49" applyNumberFormat="1" applyFont="1" applyAlignment="1">
      <alignment horizontal="right"/>
    </xf>
    <xf numFmtId="57" fontId="0" fillId="0" borderId="0" xfId="42" applyNumberFormat="1" applyFont="1" applyAlignment="1" applyProtection="1">
      <alignment horizontal="center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43922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942</v>
      </c>
      <c r="C5" s="16">
        <f aca="true" t="shared" si="0" ref="C5:C26">B5/F5</f>
        <v>0.513911620294599</v>
      </c>
      <c r="D5" s="32">
        <v>891</v>
      </c>
      <c r="E5" s="16">
        <f aca="true" t="shared" si="1" ref="E5:E26">D5/F5</f>
        <v>0.486088379705401</v>
      </c>
      <c r="F5" s="15">
        <f aca="true" t="shared" si="2" ref="F5:F25">B5+D5</f>
        <v>1833</v>
      </c>
      <c r="G5" s="16">
        <f aca="true" t="shared" si="3" ref="G5:G25">F5/$F$26</f>
        <v>0.03843814876171703</v>
      </c>
      <c r="I5" s="10"/>
      <c r="J5" s="10"/>
    </row>
    <row r="6" spans="1:10" ht="13.5">
      <c r="A6" s="11" t="s">
        <v>6</v>
      </c>
      <c r="B6" s="32">
        <v>1046</v>
      </c>
      <c r="C6" s="16">
        <f t="shared" si="0"/>
        <v>0.5024015369836695</v>
      </c>
      <c r="D6" s="32">
        <v>1036</v>
      </c>
      <c r="E6" s="16">
        <f t="shared" si="1"/>
        <v>0.49759846301633043</v>
      </c>
      <c r="F6" s="15">
        <f t="shared" si="2"/>
        <v>2082</v>
      </c>
      <c r="G6" s="16">
        <f t="shared" si="3"/>
        <v>0.043659697611508376</v>
      </c>
      <c r="I6" s="10"/>
      <c r="J6" s="10"/>
    </row>
    <row r="7" spans="1:10" ht="13.5">
      <c r="A7" s="11" t="s">
        <v>7</v>
      </c>
      <c r="B7" s="32">
        <v>1124</v>
      </c>
      <c r="C7" s="16">
        <f t="shared" si="0"/>
        <v>0.5191685912240185</v>
      </c>
      <c r="D7" s="32">
        <v>1041</v>
      </c>
      <c r="E7" s="16">
        <f t="shared" si="1"/>
        <v>0.4808314087759815</v>
      </c>
      <c r="F7" s="15">
        <f t="shared" si="2"/>
        <v>2165</v>
      </c>
      <c r="G7" s="16">
        <f t="shared" si="3"/>
        <v>0.04540021389477216</v>
      </c>
      <c r="I7" s="12"/>
      <c r="J7" s="13"/>
    </row>
    <row r="8" spans="1:9" ht="13.5">
      <c r="A8" s="11" t="s">
        <v>8</v>
      </c>
      <c r="B8" s="32">
        <v>1101</v>
      </c>
      <c r="C8" s="16">
        <f t="shared" si="0"/>
        <v>0.4902048085485307</v>
      </c>
      <c r="D8" s="32">
        <v>1145</v>
      </c>
      <c r="E8" s="16">
        <f t="shared" si="1"/>
        <v>0.5097951914514692</v>
      </c>
      <c r="F8" s="15">
        <f t="shared" si="2"/>
        <v>2246</v>
      </c>
      <c r="G8" s="16">
        <f t="shared" si="3"/>
        <v>0.047098790026632</v>
      </c>
      <c r="I8" s="12"/>
    </row>
    <row r="9" spans="1:9" ht="13.5">
      <c r="A9" s="11" t="s">
        <v>9</v>
      </c>
      <c r="B9" s="32">
        <v>1138</v>
      </c>
      <c r="C9" s="16">
        <f t="shared" si="0"/>
        <v>0.5080357142857143</v>
      </c>
      <c r="D9" s="32">
        <v>1102</v>
      </c>
      <c r="E9" s="16">
        <f t="shared" si="1"/>
        <v>0.4919642857142857</v>
      </c>
      <c r="F9" s="15">
        <f t="shared" si="2"/>
        <v>2240</v>
      </c>
      <c r="G9" s="16">
        <f t="shared" si="3"/>
        <v>0.046972969572420156</v>
      </c>
      <c r="I9" s="12"/>
    </row>
    <row r="10" spans="1:9" ht="13.5">
      <c r="A10" s="11" t="s">
        <v>10</v>
      </c>
      <c r="B10" s="32">
        <v>1156</v>
      </c>
      <c r="C10" s="16">
        <f t="shared" si="0"/>
        <v>0.5216606498194946</v>
      </c>
      <c r="D10" s="32">
        <v>1060</v>
      </c>
      <c r="E10" s="16">
        <f t="shared" si="1"/>
        <v>0.47833935018050544</v>
      </c>
      <c r="F10" s="15">
        <f t="shared" si="2"/>
        <v>2216</v>
      </c>
      <c r="G10" s="16">
        <f t="shared" si="3"/>
        <v>0.046469687755572794</v>
      </c>
      <c r="I10" s="12"/>
    </row>
    <row r="11" spans="1:9" ht="13.5">
      <c r="A11" s="11" t="s">
        <v>11</v>
      </c>
      <c r="B11" s="32">
        <v>1369</v>
      </c>
      <c r="C11" s="16">
        <f t="shared" si="0"/>
        <v>0.5432539682539682</v>
      </c>
      <c r="D11" s="32">
        <v>1151</v>
      </c>
      <c r="E11" s="16">
        <f t="shared" si="1"/>
        <v>0.45674603174603173</v>
      </c>
      <c r="F11" s="15">
        <f t="shared" si="2"/>
        <v>2520</v>
      </c>
      <c r="G11" s="16">
        <f t="shared" si="3"/>
        <v>0.052844590768972674</v>
      </c>
      <c r="I11" s="12"/>
    </row>
    <row r="12" spans="1:9" ht="13.5">
      <c r="A12" s="11" t="s">
        <v>12</v>
      </c>
      <c r="B12" s="32">
        <v>1542</v>
      </c>
      <c r="C12" s="16">
        <f t="shared" si="0"/>
        <v>0.5190171659373948</v>
      </c>
      <c r="D12" s="32">
        <v>1429</v>
      </c>
      <c r="E12" s="16">
        <f t="shared" si="1"/>
        <v>0.48098283406260517</v>
      </c>
      <c r="F12" s="15">
        <f t="shared" si="2"/>
        <v>2971</v>
      </c>
      <c r="G12" s="16">
        <f t="shared" si="3"/>
        <v>0.06230209491056263</v>
      </c>
      <c r="I12" s="12"/>
    </row>
    <row r="13" spans="1:9" ht="13.5">
      <c r="A13" s="11" t="s">
        <v>13</v>
      </c>
      <c r="B13" s="32">
        <v>1809</v>
      </c>
      <c r="C13" s="16">
        <f t="shared" si="0"/>
        <v>0.521776752235362</v>
      </c>
      <c r="D13" s="32">
        <v>1658</v>
      </c>
      <c r="E13" s="16">
        <f t="shared" si="1"/>
        <v>0.47822324776463804</v>
      </c>
      <c r="F13" s="15">
        <f t="shared" si="2"/>
        <v>3467</v>
      </c>
      <c r="G13" s="16">
        <f t="shared" si="3"/>
        <v>0.07270325245874137</v>
      </c>
      <c r="I13" s="12"/>
    </row>
    <row r="14" spans="1:10" ht="13.5">
      <c r="A14" s="11" t="s">
        <v>14</v>
      </c>
      <c r="B14" s="32">
        <v>2066</v>
      </c>
      <c r="C14" s="16">
        <f t="shared" si="0"/>
        <v>0.5273098519652885</v>
      </c>
      <c r="D14" s="32">
        <v>1852</v>
      </c>
      <c r="E14" s="16">
        <f t="shared" si="1"/>
        <v>0.4726901480347116</v>
      </c>
      <c r="F14" s="15">
        <f t="shared" si="2"/>
        <v>3918</v>
      </c>
      <c r="G14" s="16">
        <f t="shared" si="3"/>
        <v>0.08216075660033133</v>
      </c>
      <c r="I14" s="13"/>
      <c r="J14" s="12"/>
    </row>
    <row r="15" spans="1:10" ht="13.5">
      <c r="A15" s="11" t="s">
        <v>15</v>
      </c>
      <c r="B15" s="32">
        <v>1650</v>
      </c>
      <c r="C15" s="16">
        <f t="shared" si="0"/>
        <v>0.5293551491819056</v>
      </c>
      <c r="D15" s="32">
        <v>1467</v>
      </c>
      <c r="E15" s="16">
        <f t="shared" si="1"/>
        <v>0.4706448508180943</v>
      </c>
      <c r="F15" s="15">
        <f t="shared" si="2"/>
        <v>3117</v>
      </c>
      <c r="G15" s="16">
        <f t="shared" si="3"/>
        <v>0.06536372596305072</v>
      </c>
      <c r="J15" s="12"/>
    </row>
    <row r="16" spans="1:10" ht="13.5">
      <c r="A16" s="11" t="s">
        <v>16</v>
      </c>
      <c r="B16" s="32">
        <v>1288</v>
      </c>
      <c r="C16" s="16">
        <f t="shared" si="0"/>
        <v>0.49066666666666664</v>
      </c>
      <c r="D16" s="32">
        <v>1337</v>
      </c>
      <c r="E16" s="16">
        <f t="shared" si="1"/>
        <v>0.5093333333333333</v>
      </c>
      <c r="F16" s="15">
        <f t="shared" si="2"/>
        <v>2625</v>
      </c>
      <c r="G16" s="16">
        <f t="shared" si="3"/>
        <v>0.05504644871767987</v>
      </c>
      <c r="J16" s="12"/>
    </row>
    <row r="17" spans="1:12" ht="13.5">
      <c r="A17" s="11" t="s">
        <v>17</v>
      </c>
      <c r="B17" s="32">
        <v>1468</v>
      </c>
      <c r="C17" s="16">
        <f t="shared" si="0"/>
        <v>0.49982975825672454</v>
      </c>
      <c r="D17" s="32">
        <v>1469</v>
      </c>
      <c r="E17" s="16">
        <f t="shared" si="1"/>
        <v>0.5001702417432754</v>
      </c>
      <c r="F17" s="15">
        <f t="shared" si="2"/>
        <v>2937</v>
      </c>
      <c r="G17" s="16">
        <f t="shared" si="3"/>
        <v>0.061589112336695534</v>
      </c>
      <c r="J17" s="12"/>
      <c r="L17" s="12"/>
    </row>
    <row r="18" spans="1:12" ht="13.5">
      <c r="A18" s="11" t="s">
        <v>18</v>
      </c>
      <c r="B18" s="32">
        <v>1680</v>
      </c>
      <c r="C18" s="16">
        <f t="shared" si="0"/>
        <v>0.4916593503072871</v>
      </c>
      <c r="D18" s="32">
        <v>1737</v>
      </c>
      <c r="E18" s="16">
        <f t="shared" si="1"/>
        <v>0.5083406496927129</v>
      </c>
      <c r="F18" s="15">
        <f t="shared" si="2"/>
        <v>3417</v>
      </c>
      <c r="G18" s="16">
        <f t="shared" si="3"/>
        <v>0.07165474867364272</v>
      </c>
      <c r="J18" s="12"/>
      <c r="L18" s="12"/>
    </row>
    <row r="19" spans="1:12" ht="13.5">
      <c r="A19" s="11" t="s">
        <v>19</v>
      </c>
      <c r="B19" s="32">
        <v>1774</v>
      </c>
      <c r="C19" s="16">
        <f t="shared" si="0"/>
        <v>0.48736263736263735</v>
      </c>
      <c r="D19" s="32">
        <v>1866</v>
      </c>
      <c r="E19" s="16">
        <f t="shared" si="1"/>
        <v>0.5126373626373626</v>
      </c>
      <c r="F19" s="15">
        <f t="shared" si="2"/>
        <v>3640</v>
      </c>
      <c r="G19" s="16">
        <f t="shared" si="3"/>
        <v>0.07633107555518276</v>
      </c>
      <c r="J19" s="33"/>
      <c r="L19" s="12"/>
    </row>
    <row r="20" spans="1:12" ht="13.5">
      <c r="A20" s="11" t="s">
        <v>20</v>
      </c>
      <c r="B20" s="32">
        <v>1294</v>
      </c>
      <c r="C20" s="16">
        <f t="shared" si="0"/>
        <v>0.4748623853211009</v>
      </c>
      <c r="D20" s="32">
        <v>1431</v>
      </c>
      <c r="E20" s="16">
        <f t="shared" si="1"/>
        <v>0.5251376146788991</v>
      </c>
      <c r="F20" s="15">
        <f t="shared" si="2"/>
        <v>2725</v>
      </c>
      <c r="G20" s="16">
        <f t="shared" si="3"/>
        <v>0.057143456287877196</v>
      </c>
      <c r="J20" s="12"/>
      <c r="L20" s="12"/>
    </row>
    <row r="21" spans="1:12" ht="13.5">
      <c r="A21" s="11" t="s">
        <v>21</v>
      </c>
      <c r="B21" s="32">
        <v>734</v>
      </c>
      <c r="C21" s="16">
        <f t="shared" si="0"/>
        <v>0.4070992789794787</v>
      </c>
      <c r="D21" s="32">
        <v>1069</v>
      </c>
      <c r="E21" s="16">
        <f t="shared" si="1"/>
        <v>0.5929007210205214</v>
      </c>
      <c r="F21" s="15">
        <f t="shared" si="2"/>
        <v>1803</v>
      </c>
      <c r="G21" s="16">
        <f t="shared" si="3"/>
        <v>0.03780904649065783</v>
      </c>
      <c r="J21" s="12"/>
      <c r="L21" s="12"/>
    </row>
    <row r="22" spans="1:12" ht="13.5">
      <c r="A22" s="11" t="s">
        <v>22</v>
      </c>
      <c r="B22" s="32">
        <v>377</v>
      </c>
      <c r="C22" s="16">
        <f t="shared" si="0"/>
        <v>0.357685009487666</v>
      </c>
      <c r="D22" s="32">
        <v>677</v>
      </c>
      <c r="E22" s="16">
        <f t="shared" si="1"/>
        <v>0.642314990512334</v>
      </c>
      <c r="F22" s="15">
        <f t="shared" si="2"/>
        <v>1054</v>
      </c>
      <c r="G22" s="16">
        <f t="shared" si="3"/>
        <v>0.02210245978987984</v>
      </c>
      <c r="J22" s="12"/>
      <c r="L22" s="12"/>
    </row>
    <row r="23" spans="1:12" ht="13.5">
      <c r="A23" s="11" t="s">
        <v>23</v>
      </c>
      <c r="B23" s="32">
        <v>160</v>
      </c>
      <c r="C23" s="16">
        <f t="shared" si="0"/>
        <v>0.2898550724637681</v>
      </c>
      <c r="D23" s="32">
        <v>392</v>
      </c>
      <c r="E23" s="16">
        <f t="shared" si="1"/>
        <v>0.7101449275362319</v>
      </c>
      <c r="F23" s="15">
        <f t="shared" si="2"/>
        <v>552</v>
      </c>
      <c r="G23" s="16">
        <f t="shared" si="3"/>
        <v>0.011575481787489253</v>
      </c>
      <c r="J23" s="12"/>
      <c r="L23" s="12"/>
    </row>
    <row r="24" spans="1:12" ht="13.5">
      <c r="A24" s="11" t="s">
        <v>24</v>
      </c>
      <c r="B24" s="32">
        <v>29</v>
      </c>
      <c r="C24" s="16">
        <f t="shared" si="0"/>
        <v>0.2116788321167883</v>
      </c>
      <c r="D24" s="32">
        <v>108</v>
      </c>
      <c r="E24" s="16">
        <f t="shared" si="1"/>
        <v>0.7883211678832117</v>
      </c>
      <c r="F24" s="15">
        <f t="shared" si="2"/>
        <v>137</v>
      </c>
      <c r="G24" s="16">
        <f t="shared" si="3"/>
        <v>0.00287290037117034</v>
      </c>
      <c r="J24" s="12"/>
      <c r="L24" s="12"/>
    </row>
    <row r="25" spans="1:10" ht="14.25" thickBot="1">
      <c r="A25" s="14" t="s">
        <v>25</v>
      </c>
      <c r="B25" s="28">
        <v>1</v>
      </c>
      <c r="C25" s="17">
        <f t="shared" si="0"/>
        <v>0.045454545454545456</v>
      </c>
      <c r="D25" s="29">
        <v>21</v>
      </c>
      <c r="E25" s="18">
        <f t="shared" si="1"/>
        <v>0.9545454545454546</v>
      </c>
      <c r="F25" s="15">
        <f t="shared" si="2"/>
        <v>22</v>
      </c>
      <c r="G25" s="17">
        <f t="shared" si="3"/>
        <v>0.0004613416654434123</v>
      </c>
      <c r="J25" s="12"/>
    </row>
    <row r="26" spans="1:10" ht="14.25" thickTop="1">
      <c r="A26" s="11" t="s">
        <v>4</v>
      </c>
      <c r="B26" s="15">
        <f>SUM(B5:B25)</f>
        <v>23748</v>
      </c>
      <c r="C26" s="16">
        <f t="shared" si="0"/>
        <v>0.49799735777046156</v>
      </c>
      <c r="D26" s="15">
        <f>SUM(D5:D25)</f>
        <v>23939</v>
      </c>
      <c r="E26" s="16">
        <f t="shared" si="1"/>
        <v>0.5020026422295385</v>
      </c>
      <c r="F26" s="19">
        <f>SUM(F5:F25)</f>
        <v>47687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3112</v>
      </c>
      <c r="C28" s="24">
        <f>B28/F26</f>
        <v>0.06525887558454085</v>
      </c>
      <c r="D28" s="23">
        <f>SUM(D5:D7)</f>
        <v>2968</v>
      </c>
      <c r="E28" s="24">
        <f>D28/F26</f>
        <v>0.062239184683456704</v>
      </c>
      <c r="F28" s="23">
        <f>SUM(F5:F7)</f>
        <v>6080</v>
      </c>
      <c r="G28" s="24">
        <f>F28/F26</f>
        <v>0.12749806026799756</v>
      </c>
    </row>
    <row r="29" spans="1:7" ht="13.5">
      <c r="A29" s="11" t="s">
        <v>27</v>
      </c>
      <c r="B29" s="15">
        <f>SUM(B8:B17)</f>
        <v>14587</v>
      </c>
      <c r="C29" s="24">
        <f>B29/F26</f>
        <v>0.3058904942646843</v>
      </c>
      <c r="D29" s="15">
        <f>SUM(D8:D17)</f>
        <v>13670</v>
      </c>
      <c r="E29" s="16">
        <f>D29/F26</f>
        <v>0.28666093484597477</v>
      </c>
      <c r="F29" s="15">
        <f>SUM(F8:F17)</f>
        <v>28257</v>
      </c>
      <c r="G29" s="24">
        <f>F29/F26</f>
        <v>0.5925514291106591</v>
      </c>
    </row>
    <row r="30" spans="1:7" ht="13.5">
      <c r="A30" s="11" t="s">
        <v>28</v>
      </c>
      <c r="B30" s="15">
        <f>SUM(B18:B25)</f>
        <v>6049</v>
      </c>
      <c r="C30" s="16">
        <f>B30/F26</f>
        <v>0.1268479879212364</v>
      </c>
      <c r="D30" s="15">
        <f>SUM(D18:D25)</f>
        <v>7301</v>
      </c>
      <c r="E30" s="16">
        <f>D30/F26</f>
        <v>0.15310252270010694</v>
      </c>
      <c r="F30" s="15">
        <f>SUM(F18:F25)</f>
        <v>13350</v>
      </c>
      <c r="G30" s="24">
        <f>F30/F26</f>
        <v>0.27995051062134335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46.36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45.13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47.59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44197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949</v>
      </c>
      <c r="C5" s="16">
        <f aca="true" t="shared" si="0" ref="C5:C26">B5/F5</f>
        <v>0.5149213239283776</v>
      </c>
      <c r="D5" s="32">
        <v>894</v>
      </c>
      <c r="E5" s="16">
        <f aca="true" t="shared" si="1" ref="E5:E26">D5/F5</f>
        <v>0.48507867607162236</v>
      </c>
      <c r="F5" s="15">
        <f aca="true" t="shared" si="2" ref="F5:F25">B5+D5</f>
        <v>1843</v>
      </c>
      <c r="G5" s="16">
        <f aca="true" t="shared" si="3" ref="G5:G25">F5/$F$26</f>
        <v>0.0383399209486166</v>
      </c>
      <c r="I5" s="10"/>
      <c r="J5" s="10"/>
    </row>
    <row r="6" spans="1:10" ht="13.5">
      <c r="A6" s="11" t="s">
        <v>6</v>
      </c>
      <c r="B6" s="32">
        <v>1073</v>
      </c>
      <c r="C6" s="16">
        <f t="shared" si="0"/>
        <v>0.5109523809523809</v>
      </c>
      <c r="D6" s="32">
        <v>1027</v>
      </c>
      <c r="E6" s="16">
        <f t="shared" si="1"/>
        <v>0.48904761904761906</v>
      </c>
      <c r="F6" s="15">
        <f t="shared" si="2"/>
        <v>2100</v>
      </c>
      <c r="G6" s="16">
        <f t="shared" si="3"/>
        <v>0.04368629082587892</v>
      </c>
      <c r="I6" s="10"/>
      <c r="J6" s="10"/>
    </row>
    <row r="7" spans="1:10" ht="13.5">
      <c r="A7" s="11" t="s">
        <v>7</v>
      </c>
      <c r="B7" s="32">
        <v>1111</v>
      </c>
      <c r="C7" s="16">
        <f t="shared" si="0"/>
        <v>0.5124538745387454</v>
      </c>
      <c r="D7" s="32">
        <v>1057</v>
      </c>
      <c r="E7" s="16">
        <f t="shared" si="1"/>
        <v>0.4875461254612546</v>
      </c>
      <c r="F7" s="15">
        <f t="shared" si="2"/>
        <v>2168</v>
      </c>
      <c r="G7" s="16">
        <f t="shared" si="3"/>
        <v>0.04510089452881215</v>
      </c>
      <c r="I7" s="12"/>
      <c r="J7" s="13"/>
    </row>
    <row r="8" spans="1:9" ht="13.5">
      <c r="A8" s="11" t="s">
        <v>8</v>
      </c>
      <c r="B8" s="32">
        <v>1115</v>
      </c>
      <c r="C8" s="16">
        <f t="shared" si="0"/>
        <v>0.5008984725965858</v>
      </c>
      <c r="D8" s="32">
        <v>1111</v>
      </c>
      <c r="E8" s="16">
        <f t="shared" si="1"/>
        <v>0.4991015274034142</v>
      </c>
      <c r="F8" s="15">
        <f t="shared" si="2"/>
        <v>2226</v>
      </c>
      <c r="G8" s="16">
        <f t="shared" si="3"/>
        <v>0.04630746827543166</v>
      </c>
      <c r="I8" s="12"/>
    </row>
    <row r="9" spans="1:9" ht="13.5">
      <c r="A9" s="11" t="s">
        <v>9</v>
      </c>
      <c r="B9" s="32">
        <v>1198</v>
      </c>
      <c r="C9" s="16">
        <f t="shared" si="0"/>
        <v>0.5104388581167448</v>
      </c>
      <c r="D9" s="32">
        <v>1149</v>
      </c>
      <c r="E9" s="16">
        <f t="shared" si="1"/>
        <v>0.4895611418832552</v>
      </c>
      <c r="F9" s="15">
        <f t="shared" si="2"/>
        <v>2347</v>
      </c>
      <c r="G9" s="16">
        <f t="shared" si="3"/>
        <v>0.048824630746827545</v>
      </c>
      <c r="I9" s="12"/>
    </row>
    <row r="10" spans="1:9" ht="13.5">
      <c r="A10" s="11" t="s">
        <v>10</v>
      </c>
      <c r="B10" s="32">
        <v>1181</v>
      </c>
      <c r="C10" s="16">
        <f t="shared" si="0"/>
        <v>0.5248888888888888</v>
      </c>
      <c r="D10" s="32">
        <v>1069</v>
      </c>
      <c r="E10" s="16">
        <f t="shared" si="1"/>
        <v>0.4751111111111111</v>
      </c>
      <c r="F10" s="15">
        <f t="shared" si="2"/>
        <v>2250</v>
      </c>
      <c r="G10" s="16">
        <f t="shared" si="3"/>
        <v>0.04680674017058457</v>
      </c>
      <c r="I10" s="12"/>
    </row>
    <row r="11" spans="1:9" ht="13.5">
      <c r="A11" s="11" t="s">
        <v>11</v>
      </c>
      <c r="B11" s="32">
        <v>1395</v>
      </c>
      <c r="C11" s="16">
        <f t="shared" si="0"/>
        <v>0.5415372670807453</v>
      </c>
      <c r="D11" s="32">
        <v>1181</v>
      </c>
      <c r="E11" s="16">
        <f t="shared" si="1"/>
        <v>0.45846273291925466</v>
      </c>
      <c r="F11" s="15">
        <f t="shared" si="2"/>
        <v>2576</v>
      </c>
      <c r="G11" s="16">
        <f t="shared" si="3"/>
        <v>0.053588516746411484</v>
      </c>
      <c r="I11" s="12"/>
    </row>
    <row r="12" spans="1:9" ht="13.5">
      <c r="A12" s="11" t="s">
        <v>12</v>
      </c>
      <c r="B12" s="32">
        <v>1553</v>
      </c>
      <c r="C12" s="16">
        <f t="shared" si="0"/>
        <v>0.5193979933110368</v>
      </c>
      <c r="D12" s="32">
        <v>1437</v>
      </c>
      <c r="E12" s="16">
        <f t="shared" si="1"/>
        <v>0.4806020066889632</v>
      </c>
      <c r="F12" s="15">
        <f t="shared" si="2"/>
        <v>2990</v>
      </c>
      <c r="G12" s="16">
        <f t="shared" si="3"/>
        <v>0.06220095693779904</v>
      </c>
      <c r="I12" s="12"/>
    </row>
    <row r="13" spans="1:9" ht="13.5">
      <c r="A13" s="11" t="s">
        <v>13</v>
      </c>
      <c r="B13" s="32">
        <v>1762</v>
      </c>
      <c r="C13" s="16">
        <f t="shared" si="0"/>
        <v>0.5270714926712534</v>
      </c>
      <c r="D13" s="32">
        <v>1581</v>
      </c>
      <c r="E13" s="16">
        <f t="shared" si="1"/>
        <v>0.47292850732874664</v>
      </c>
      <c r="F13" s="15">
        <f t="shared" si="2"/>
        <v>3343</v>
      </c>
      <c r="G13" s="16">
        <f t="shared" si="3"/>
        <v>0.06954441439567298</v>
      </c>
      <c r="I13" s="12"/>
    </row>
    <row r="14" spans="1:10" ht="13.5">
      <c r="A14" s="11" t="s">
        <v>14</v>
      </c>
      <c r="B14" s="32">
        <v>2088</v>
      </c>
      <c r="C14" s="16">
        <f t="shared" si="0"/>
        <v>0.5254151987921489</v>
      </c>
      <c r="D14" s="32">
        <v>1886</v>
      </c>
      <c r="E14" s="16">
        <f t="shared" si="1"/>
        <v>0.474584801207851</v>
      </c>
      <c r="F14" s="15">
        <f t="shared" si="2"/>
        <v>3974</v>
      </c>
      <c r="G14" s="16">
        <f t="shared" si="3"/>
        <v>0.08267110463906803</v>
      </c>
      <c r="I14" s="13"/>
      <c r="J14" s="12"/>
    </row>
    <row r="15" spans="1:10" ht="13.5">
      <c r="A15" s="11" t="s">
        <v>15</v>
      </c>
      <c r="B15" s="32">
        <v>1714</v>
      </c>
      <c r="C15" s="16">
        <f t="shared" si="0"/>
        <v>0.5286859962985812</v>
      </c>
      <c r="D15" s="32">
        <v>1528</v>
      </c>
      <c r="E15" s="16">
        <f t="shared" si="1"/>
        <v>0.4713140037014189</v>
      </c>
      <c r="F15" s="15">
        <f t="shared" si="2"/>
        <v>3242</v>
      </c>
      <c r="G15" s="16">
        <f t="shared" si="3"/>
        <v>0.06744331183690451</v>
      </c>
      <c r="J15" s="12"/>
    </row>
    <row r="16" spans="1:10" ht="13.5">
      <c r="A16" s="11" t="s">
        <v>16</v>
      </c>
      <c r="B16" s="32">
        <v>1354</v>
      </c>
      <c r="C16" s="16">
        <f t="shared" si="0"/>
        <v>0.5033457249070632</v>
      </c>
      <c r="D16" s="32">
        <v>1336</v>
      </c>
      <c r="E16" s="16">
        <f t="shared" si="1"/>
        <v>0.4966542750929368</v>
      </c>
      <c r="F16" s="15">
        <f t="shared" si="2"/>
        <v>2690</v>
      </c>
      <c r="G16" s="16">
        <f t="shared" si="3"/>
        <v>0.05596005824838777</v>
      </c>
      <c r="J16" s="12"/>
    </row>
    <row r="17" spans="1:12" ht="13.5">
      <c r="A17" s="11" t="s">
        <v>17</v>
      </c>
      <c r="B17" s="32">
        <v>1415</v>
      </c>
      <c r="C17" s="16">
        <f t="shared" si="0"/>
        <v>0.49492829660720533</v>
      </c>
      <c r="D17" s="32">
        <v>1444</v>
      </c>
      <c r="E17" s="16">
        <f t="shared" si="1"/>
        <v>0.5050717033927947</v>
      </c>
      <c r="F17" s="15">
        <f t="shared" si="2"/>
        <v>2859</v>
      </c>
      <c r="G17" s="16">
        <f t="shared" si="3"/>
        <v>0.05947576451008945</v>
      </c>
      <c r="J17" s="12"/>
      <c r="L17" s="12"/>
    </row>
    <row r="18" spans="1:12" ht="13.5">
      <c r="A18" s="11" t="s">
        <v>18</v>
      </c>
      <c r="B18" s="32">
        <v>1651</v>
      </c>
      <c r="C18" s="16">
        <f t="shared" si="0"/>
        <v>0.4984903381642512</v>
      </c>
      <c r="D18" s="32">
        <v>1661</v>
      </c>
      <c r="E18" s="16">
        <f t="shared" si="1"/>
        <v>0.5015096618357487</v>
      </c>
      <c r="F18" s="15">
        <f t="shared" si="2"/>
        <v>3312</v>
      </c>
      <c r="G18" s="16">
        <f t="shared" si="3"/>
        <v>0.06889952153110047</v>
      </c>
      <c r="J18" s="12"/>
      <c r="L18" s="12"/>
    </row>
    <row r="19" spans="1:12" ht="13.5">
      <c r="A19" s="11" t="s">
        <v>19</v>
      </c>
      <c r="B19" s="32">
        <v>1814</v>
      </c>
      <c r="C19" s="16">
        <f t="shared" si="0"/>
        <v>0.4795136135342321</v>
      </c>
      <c r="D19" s="32">
        <v>1969</v>
      </c>
      <c r="E19" s="16">
        <f t="shared" si="1"/>
        <v>0.520486386465768</v>
      </c>
      <c r="F19" s="15">
        <f t="shared" si="2"/>
        <v>3783</v>
      </c>
      <c r="G19" s="16">
        <f t="shared" si="3"/>
        <v>0.07869773247347618</v>
      </c>
      <c r="J19" s="33"/>
      <c r="L19" s="12"/>
    </row>
    <row r="20" spans="1:12" ht="13.5">
      <c r="A20" s="11" t="s">
        <v>20</v>
      </c>
      <c r="B20" s="32">
        <v>1280</v>
      </c>
      <c r="C20" s="16">
        <f t="shared" si="0"/>
        <v>0.47512991833704527</v>
      </c>
      <c r="D20" s="32">
        <v>1414</v>
      </c>
      <c r="E20" s="16">
        <f t="shared" si="1"/>
        <v>0.5248700816629547</v>
      </c>
      <c r="F20" s="15">
        <f t="shared" si="2"/>
        <v>2694</v>
      </c>
      <c r="G20" s="16">
        <f t="shared" si="3"/>
        <v>0.05604327023091325</v>
      </c>
      <c r="J20" s="12"/>
      <c r="L20" s="12"/>
    </row>
    <row r="21" spans="1:12" ht="13.5">
      <c r="A21" s="11" t="s">
        <v>21</v>
      </c>
      <c r="B21" s="32">
        <v>778</v>
      </c>
      <c r="C21" s="16">
        <f t="shared" si="0"/>
        <v>0.42213781877373846</v>
      </c>
      <c r="D21" s="32">
        <v>1065</v>
      </c>
      <c r="E21" s="16">
        <f t="shared" si="1"/>
        <v>0.5778621812262615</v>
      </c>
      <c r="F21" s="15">
        <f t="shared" si="2"/>
        <v>1843</v>
      </c>
      <c r="G21" s="16">
        <f t="shared" si="3"/>
        <v>0.0383399209486166</v>
      </c>
      <c r="J21" s="12"/>
      <c r="L21" s="12"/>
    </row>
    <row r="22" spans="1:12" ht="13.5">
      <c r="A22" s="11" t="s">
        <v>22</v>
      </c>
      <c r="B22" s="32">
        <v>390</v>
      </c>
      <c r="C22" s="16">
        <f t="shared" si="0"/>
        <v>0.35135135135135137</v>
      </c>
      <c r="D22" s="32">
        <v>720</v>
      </c>
      <c r="E22" s="16">
        <f t="shared" si="1"/>
        <v>0.6486486486486487</v>
      </c>
      <c r="F22" s="15">
        <f t="shared" si="2"/>
        <v>1110</v>
      </c>
      <c r="G22" s="16">
        <f t="shared" si="3"/>
        <v>0.02309132515082172</v>
      </c>
      <c r="J22" s="12"/>
      <c r="L22" s="12"/>
    </row>
    <row r="23" spans="1:12" ht="13.5">
      <c r="A23" s="11" t="s">
        <v>23</v>
      </c>
      <c r="B23" s="32">
        <v>161</v>
      </c>
      <c r="C23" s="16">
        <f t="shared" si="0"/>
        <v>0.28698752228163993</v>
      </c>
      <c r="D23" s="32">
        <v>400</v>
      </c>
      <c r="E23" s="16">
        <f t="shared" si="1"/>
        <v>0.7130124777183601</v>
      </c>
      <c r="F23" s="15">
        <f t="shared" si="2"/>
        <v>561</v>
      </c>
      <c r="G23" s="16">
        <f t="shared" si="3"/>
        <v>0.011670480549199084</v>
      </c>
      <c r="J23" s="12"/>
      <c r="L23" s="12"/>
    </row>
    <row r="24" spans="1:12" ht="13.5">
      <c r="A24" s="11" t="s">
        <v>24</v>
      </c>
      <c r="B24" s="32">
        <v>30</v>
      </c>
      <c r="C24" s="16">
        <f t="shared" si="0"/>
        <v>0.2158273381294964</v>
      </c>
      <c r="D24" s="32">
        <v>109</v>
      </c>
      <c r="E24" s="16">
        <f t="shared" si="1"/>
        <v>0.7841726618705036</v>
      </c>
      <c r="F24" s="15">
        <f t="shared" si="2"/>
        <v>139</v>
      </c>
      <c r="G24" s="16">
        <f t="shared" si="3"/>
        <v>0.0028916163927605576</v>
      </c>
      <c r="J24" s="12"/>
      <c r="L24" s="12"/>
    </row>
    <row r="25" spans="1:10" ht="14.25" thickBot="1">
      <c r="A25" s="14" t="s">
        <v>25</v>
      </c>
      <c r="B25" s="28"/>
      <c r="C25" s="17">
        <f t="shared" si="0"/>
        <v>0</v>
      </c>
      <c r="D25" s="29">
        <v>20</v>
      </c>
      <c r="E25" s="18">
        <f t="shared" si="1"/>
        <v>1</v>
      </c>
      <c r="F25" s="15">
        <f t="shared" si="2"/>
        <v>20</v>
      </c>
      <c r="G25" s="17">
        <f t="shared" si="3"/>
        <v>0.00041605991262741833</v>
      </c>
      <c r="J25" s="12"/>
    </row>
    <row r="26" spans="1:10" ht="14.25" thickTop="1">
      <c r="A26" s="11" t="s">
        <v>4</v>
      </c>
      <c r="B26" s="15">
        <f>SUM(B5:B25)</f>
        <v>24012</v>
      </c>
      <c r="C26" s="16">
        <f t="shared" si="0"/>
        <v>0.4995215311004785</v>
      </c>
      <c r="D26" s="15">
        <f>SUM(D5:D25)</f>
        <v>24058</v>
      </c>
      <c r="E26" s="16">
        <f t="shared" si="1"/>
        <v>0.5004784688995215</v>
      </c>
      <c r="F26" s="19">
        <f>SUM(F5:F25)</f>
        <v>48070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3133</v>
      </c>
      <c r="C28" s="24">
        <f>B28/F26</f>
        <v>0.06517578531308509</v>
      </c>
      <c r="D28" s="23">
        <f>SUM(D5:D7)</f>
        <v>2978</v>
      </c>
      <c r="E28" s="24">
        <f>D28/F26</f>
        <v>0.06195132099022259</v>
      </c>
      <c r="F28" s="23">
        <f>SUM(F5:F7)</f>
        <v>6111</v>
      </c>
      <c r="G28" s="24">
        <f>F28/F26</f>
        <v>0.12712710630330767</v>
      </c>
    </row>
    <row r="29" spans="1:7" ht="13.5">
      <c r="A29" s="11" t="s">
        <v>27</v>
      </c>
      <c r="B29" s="15">
        <f>SUM(B8:B17)</f>
        <v>14775</v>
      </c>
      <c r="C29" s="24">
        <f>B29/F26</f>
        <v>0.3073642604535053</v>
      </c>
      <c r="D29" s="15">
        <f>SUM(D8:D17)</f>
        <v>13722</v>
      </c>
      <c r="E29" s="16">
        <f>D29/F26</f>
        <v>0.28545870605367174</v>
      </c>
      <c r="F29" s="15">
        <f>SUM(F8:F17)</f>
        <v>28497</v>
      </c>
      <c r="G29" s="24">
        <f>F29/F26</f>
        <v>0.592822966507177</v>
      </c>
    </row>
    <row r="30" spans="1:7" ht="13.5">
      <c r="A30" s="11" t="s">
        <v>28</v>
      </c>
      <c r="B30" s="15">
        <f>SUM(B18:B25)</f>
        <v>6104</v>
      </c>
      <c r="C30" s="16">
        <f>B30/F26</f>
        <v>0.1269814853338881</v>
      </c>
      <c r="D30" s="15">
        <f>SUM(D18:D25)</f>
        <v>7358</v>
      </c>
      <c r="E30" s="16">
        <f>D30/F26</f>
        <v>0.1530684418556272</v>
      </c>
      <c r="F30" s="15">
        <f>SUM(F18:F25)</f>
        <v>13462</v>
      </c>
      <c r="G30" s="24">
        <f>F30/F26</f>
        <v>0.28004992718951527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46.39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47.67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43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44228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939</v>
      </c>
      <c r="C5" s="16">
        <f aca="true" t="shared" si="0" ref="C5:C26">B5/F5</f>
        <v>0.5139573070607554</v>
      </c>
      <c r="D5" s="32">
        <v>888</v>
      </c>
      <c r="E5" s="16">
        <f aca="true" t="shared" si="1" ref="E5:E26">D5/F5</f>
        <v>0.4860426929392447</v>
      </c>
      <c r="F5" s="15">
        <f aca="true" t="shared" si="2" ref="F5:F25">B5+D5</f>
        <v>1827</v>
      </c>
      <c r="G5" s="16">
        <f aca="true" t="shared" si="3" ref="G5:G25">F5/$F$26</f>
        <v>0.03801893663510561</v>
      </c>
      <c r="I5" s="10"/>
      <c r="J5" s="10"/>
    </row>
    <row r="6" spans="1:10" ht="13.5">
      <c r="A6" s="11" t="s">
        <v>6</v>
      </c>
      <c r="B6" s="32">
        <v>1077</v>
      </c>
      <c r="C6" s="16">
        <f t="shared" si="0"/>
        <v>0.5092198581560283</v>
      </c>
      <c r="D6" s="32">
        <v>1038</v>
      </c>
      <c r="E6" s="16">
        <f t="shared" si="1"/>
        <v>0.4907801418439716</v>
      </c>
      <c r="F6" s="15">
        <f t="shared" si="2"/>
        <v>2115</v>
      </c>
      <c r="G6" s="16">
        <f t="shared" si="3"/>
        <v>0.044012069503693685</v>
      </c>
      <c r="I6" s="10"/>
      <c r="J6" s="10"/>
    </row>
    <row r="7" spans="1:10" ht="13.5">
      <c r="A7" s="11" t="s">
        <v>7</v>
      </c>
      <c r="B7" s="32">
        <v>1098</v>
      </c>
      <c r="C7" s="16">
        <f t="shared" si="0"/>
        <v>0.5114112715416861</v>
      </c>
      <c r="D7" s="32">
        <v>1049</v>
      </c>
      <c r="E7" s="16">
        <f t="shared" si="1"/>
        <v>0.4885887284583139</v>
      </c>
      <c r="F7" s="15">
        <f t="shared" si="2"/>
        <v>2147</v>
      </c>
      <c r="G7" s="16">
        <f t="shared" si="3"/>
        <v>0.044677973155759027</v>
      </c>
      <c r="I7" s="12"/>
      <c r="J7" s="13"/>
    </row>
    <row r="8" spans="1:9" ht="13.5">
      <c r="A8" s="11" t="s">
        <v>8</v>
      </c>
      <c r="B8" s="32">
        <v>1127</v>
      </c>
      <c r="C8" s="16">
        <f t="shared" si="0"/>
        <v>0.5033497096918267</v>
      </c>
      <c r="D8" s="32">
        <v>1112</v>
      </c>
      <c r="E8" s="16">
        <f t="shared" si="1"/>
        <v>0.4966502903081733</v>
      </c>
      <c r="F8" s="15">
        <f t="shared" si="2"/>
        <v>2239</v>
      </c>
      <c r="G8" s="16">
        <f t="shared" si="3"/>
        <v>0.04659244615544689</v>
      </c>
      <c r="I8" s="12"/>
    </row>
    <row r="9" spans="1:9" ht="13.5">
      <c r="A9" s="11" t="s">
        <v>9</v>
      </c>
      <c r="B9" s="32">
        <v>1194</v>
      </c>
      <c r="C9" s="16">
        <f t="shared" si="0"/>
        <v>0.5087345547507456</v>
      </c>
      <c r="D9" s="32">
        <v>1153</v>
      </c>
      <c r="E9" s="16">
        <f t="shared" si="1"/>
        <v>0.49126544524925436</v>
      </c>
      <c r="F9" s="15">
        <f t="shared" si="2"/>
        <v>2347</v>
      </c>
      <c r="G9" s="16">
        <f t="shared" si="3"/>
        <v>0.04883987098116741</v>
      </c>
      <c r="I9" s="12"/>
    </row>
    <row r="10" spans="1:9" ht="13.5">
      <c r="A10" s="11" t="s">
        <v>10</v>
      </c>
      <c r="B10" s="32">
        <v>1179</v>
      </c>
      <c r="C10" s="16">
        <f t="shared" si="0"/>
        <v>0.5214506855373728</v>
      </c>
      <c r="D10" s="32">
        <v>1082</v>
      </c>
      <c r="E10" s="16">
        <f t="shared" si="1"/>
        <v>0.47854931446262716</v>
      </c>
      <c r="F10" s="15">
        <f t="shared" si="2"/>
        <v>2261</v>
      </c>
      <c r="G10" s="16">
        <f t="shared" si="3"/>
        <v>0.047050254916241804</v>
      </c>
      <c r="I10" s="12"/>
    </row>
    <row r="11" spans="1:9" ht="13.5">
      <c r="A11" s="11" t="s">
        <v>11</v>
      </c>
      <c r="B11" s="32">
        <v>1392</v>
      </c>
      <c r="C11" s="16">
        <f t="shared" si="0"/>
        <v>0.5418450759050214</v>
      </c>
      <c r="D11" s="32">
        <v>1177</v>
      </c>
      <c r="E11" s="16">
        <f t="shared" si="1"/>
        <v>0.4581549240949786</v>
      </c>
      <c r="F11" s="15">
        <f t="shared" si="2"/>
        <v>2569</v>
      </c>
      <c r="G11" s="16">
        <f t="shared" si="3"/>
        <v>0.05345957756737072</v>
      </c>
      <c r="I11" s="12"/>
    </row>
    <row r="12" spans="1:9" ht="13.5">
      <c r="A12" s="11" t="s">
        <v>12</v>
      </c>
      <c r="B12" s="32">
        <v>1558</v>
      </c>
      <c r="C12" s="16">
        <f t="shared" si="0"/>
        <v>0.5202003338898163</v>
      </c>
      <c r="D12" s="32">
        <v>1437</v>
      </c>
      <c r="E12" s="16">
        <f t="shared" si="1"/>
        <v>0.47979966611018365</v>
      </c>
      <c r="F12" s="15">
        <f t="shared" si="2"/>
        <v>2995</v>
      </c>
      <c r="G12" s="16">
        <f t="shared" si="3"/>
        <v>0.06232441993549059</v>
      </c>
      <c r="I12" s="12"/>
    </row>
    <row r="13" spans="1:9" ht="13.5">
      <c r="A13" s="11" t="s">
        <v>13</v>
      </c>
      <c r="B13" s="32">
        <v>1748</v>
      </c>
      <c r="C13" s="16">
        <f t="shared" si="0"/>
        <v>0.5271411338962606</v>
      </c>
      <c r="D13" s="32">
        <v>1568</v>
      </c>
      <c r="E13" s="16">
        <f t="shared" si="1"/>
        <v>0.47285886610373945</v>
      </c>
      <c r="F13" s="15">
        <f t="shared" si="2"/>
        <v>3316</v>
      </c>
      <c r="G13" s="16">
        <f t="shared" si="3"/>
        <v>0.06900426594527104</v>
      </c>
      <c r="I13" s="12"/>
    </row>
    <row r="14" spans="1:10" ht="13.5">
      <c r="A14" s="11" t="s">
        <v>14</v>
      </c>
      <c r="B14" s="32">
        <v>2084</v>
      </c>
      <c r="C14" s="16">
        <f t="shared" si="0"/>
        <v>0.5257315842583249</v>
      </c>
      <c r="D14" s="32">
        <v>1880</v>
      </c>
      <c r="E14" s="16">
        <f t="shared" si="1"/>
        <v>0.47426841574167505</v>
      </c>
      <c r="F14" s="15">
        <f t="shared" si="2"/>
        <v>3964</v>
      </c>
      <c r="G14" s="16">
        <f t="shared" si="3"/>
        <v>0.08248881489959421</v>
      </c>
      <c r="I14" s="13"/>
      <c r="J14" s="12"/>
    </row>
    <row r="15" spans="1:10" ht="13.5">
      <c r="A15" s="11" t="s">
        <v>15</v>
      </c>
      <c r="B15" s="32">
        <v>1735</v>
      </c>
      <c r="C15" s="16">
        <f t="shared" si="0"/>
        <v>0.5292861500915192</v>
      </c>
      <c r="D15" s="32">
        <v>1543</v>
      </c>
      <c r="E15" s="16">
        <f t="shared" si="1"/>
        <v>0.4707138499084808</v>
      </c>
      <c r="F15" s="15">
        <f t="shared" si="2"/>
        <v>3278</v>
      </c>
      <c r="G15" s="16">
        <f t="shared" si="3"/>
        <v>0.06821350535844345</v>
      </c>
      <c r="J15" s="12"/>
    </row>
    <row r="16" spans="1:10" ht="13.5">
      <c r="A16" s="11" t="s">
        <v>16</v>
      </c>
      <c r="B16" s="32">
        <v>1344</v>
      </c>
      <c r="C16" s="16">
        <f t="shared" si="0"/>
        <v>0.5013054830287206</v>
      </c>
      <c r="D16" s="32">
        <v>1337</v>
      </c>
      <c r="E16" s="16">
        <f t="shared" si="1"/>
        <v>0.49869451697127937</v>
      </c>
      <c r="F16" s="15">
        <f t="shared" si="2"/>
        <v>2681</v>
      </c>
      <c r="G16" s="16">
        <f t="shared" si="3"/>
        <v>0.05579024034959942</v>
      </c>
      <c r="J16" s="12"/>
    </row>
    <row r="17" spans="1:12" ht="13.5">
      <c r="A17" s="11" t="s">
        <v>17</v>
      </c>
      <c r="B17" s="32">
        <v>1405</v>
      </c>
      <c r="C17" s="16">
        <f t="shared" si="0"/>
        <v>0.4938488576449912</v>
      </c>
      <c r="D17" s="32">
        <v>1440</v>
      </c>
      <c r="E17" s="16">
        <f t="shared" si="1"/>
        <v>0.5061511423550088</v>
      </c>
      <c r="F17" s="15">
        <f t="shared" si="2"/>
        <v>2845</v>
      </c>
      <c r="G17" s="16">
        <f t="shared" si="3"/>
        <v>0.059202996566434296</v>
      </c>
      <c r="J17" s="12"/>
      <c r="L17" s="12"/>
    </row>
    <row r="18" spans="1:12" ht="13.5">
      <c r="A18" s="11" t="s">
        <v>18</v>
      </c>
      <c r="B18" s="32">
        <v>1640</v>
      </c>
      <c r="C18" s="16">
        <f t="shared" si="0"/>
        <v>0.4989351992698509</v>
      </c>
      <c r="D18" s="32">
        <v>1647</v>
      </c>
      <c r="E18" s="16">
        <f t="shared" si="1"/>
        <v>0.501064800730149</v>
      </c>
      <c r="F18" s="15">
        <f t="shared" si="2"/>
        <v>3287</v>
      </c>
      <c r="G18" s="16">
        <f t="shared" si="3"/>
        <v>0.06840079076058683</v>
      </c>
      <c r="J18" s="12"/>
      <c r="L18" s="12"/>
    </row>
    <row r="19" spans="1:12" ht="13.5">
      <c r="A19" s="11" t="s">
        <v>19</v>
      </c>
      <c r="B19" s="32">
        <v>1829</v>
      </c>
      <c r="C19" s="16">
        <f t="shared" si="0"/>
        <v>0.4803046218487395</v>
      </c>
      <c r="D19" s="32">
        <v>1979</v>
      </c>
      <c r="E19" s="16">
        <f t="shared" si="1"/>
        <v>0.5196953781512605</v>
      </c>
      <c r="F19" s="15">
        <f t="shared" si="2"/>
        <v>3808</v>
      </c>
      <c r="G19" s="16">
        <f t="shared" si="3"/>
        <v>0.07924253459577567</v>
      </c>
      <c r="J19" s="33"/>
      <c r="L19" s="12"/>
    </row>
    <row r="20" spans="1:12" ht="13.5">
      <c r="A20" s="11" t="s">
        <v>20</v>
      </c>
      <c r="B20" s="32">
        <v>1273</v>
      </c>
      <c r="C20" s="16">
        <f t="shared" si="0"/>
        <v>0.4746457867263236</v>
      </c>
      <c r="D20" s="32">
        <v>1409</v>
      </c>
      <c r="E20" s="16">
        <f t="shared" si="1"/>
        <v>0.5253542132736764</v>
      </c>
      <c r="F20" s="15">
        <f t="shared" si="2"/>
        <v>2682</v>
      </c>
      <c r="G20" s="16">
        <f t="shared" si="3"/>
        <v>0.05581104983872646</v>
      </c>
      <c r="J20" s="12"/>
      <c r="L20" s="12"/>
    </row>
    <row r="21" spans="1:12" ht="13.5">
      <c r="A21" s="11" t="s">
        <v>21</v>
      </c>
      <c r="B21" s="32">
        <v>785</v>
      </c>
      <c r="C21" s="16">
        <f t="shared" si="0"/>
        <v>0.425704989154013</v>
      </c>
      <c r="D21" s="32">
        <v>1059</v>
      </c>
      <c r="E21" s="16">
        <f t="shared" si="1"/>
        <v>0.574295010845987</v>
      </c>
      <c r="F21" s="15">
        <f t="shared" si="2"/>
        <v>1844</v>
      </c>
      <c r="G21" s="16">
        <f t="shared" si="3"/>
        <v>0.03837269795026532</v>
      </c>
      <c r="J21" s="12"/>
      <c r="L21" s="12"/>
    </row>
    <row r="22" spans="1:12" ht="13.5">
      <c r="A22" s="11" t="s">
        <v>22</v>
      </c>
      <c r="B22" s="32">
        <v>388</v>
      </c>
      <c r="C22" s="16">
        <f t="shared" si="0"/>
        <v>0.3448888888888889</v>
      </c>
      <c r="D22" s="32">
        <v>737</v>
      </c>
      <c r="E22" s="16">
        <f t="shared" si="1"/>
        <v>0.6551111111111111</v>
      </c>
      <c r="F22" s="15">
        <f t="shared" si="2"/>
        <v>1125</v>
      </c>
      <c r="G22" s="16">
        <f t="shared" si="3"/>
        <v>0.023410675267922173</v>
      </c>
      <c r="J22" s="12"/>
      <c r="L22" s="12"/>
    </row>
    <row r="23" spans="1:12" ht="13.5">
      <c r="A23" s="11" t="s">
        <v>23</v>
      </c>
      <c r="B23" s="32">
        <v>166</v>
      </c>
      <c r="C23" s="16">
        <f t="shared" si="0"/>
        <v>0.29537366548042704</v>
      </c>
      <c r="D23" s="32">
        <v>396</v>
      </c>
      <c r="E23" s="16">
        <f t="shared" si="1"/>
        <v>0.7046263345195729</v>
      </c>
      <c r="F23" s="15">
        <f t="shared" si="2"/>
        <v>562</v>
      </c>
      <c r="G23" s="16">
        <f t="shared" si="3"/>
        <v>0.011694932889397566</v>
      </c>
      <c r="J23" s="12"/>
      <c r="L23" s="12"/>
    </row>
    <row r="24" spans="1:12" ht="13.5">
      <c r="A24" s="11" t="s">
        <v>24</v>
      </c>
      <c r="B24" s="32">
        <v>31</v>
      </c>
      <c r="C24" s="16">
        <f t="shared" si="0"/>
        <v>0.21678321678321677</v>
      </c>
      <c r="D24" s="32">
        <v>112</v>
      </c>
      <c r="E24" s="16">
        <f t="shared" si="1"/>
        <v>0.7832167832167832</v>
      </c>
      <c r="F24" s="15">
        <f t="shared" si="2"/>
        <v>143</v>
      </c>
      <c r="G24" s="16">
        <f t="shared" si="3"/>
        <v>0.0029757569451669963</v>
      </c>
      <c r="J24" s="12"/>
      <c r="L24" s="12"/>
    </row>
    <row r="25" spans="1:10" ht="14.25" thickBot="1">
      <c r="A25" s="14" t="s">
        <v>25</v>
      </c>
      <c r="B25" s="28"/>
      <c r="C25" s="17">
        <f t="shared" si="0"/>
        <v>0</v>
      </c>
      <c r="D25" s="29">
        <v>20</v>
      </c>
      <c r="E25" s="18">
        <f t="shared" si="1"/>
        <v>1</v>
      </c>
      <c r="F25" s="15">
        <f t="shared" si="2"/>
        <v>20</v>
      </c>
      <c r="G25" s="17">
        <f t="shared" si="3"/>
        <v>0.00041618978254083863</v>
      </c>
      <c r="J25" s="12"/>
    </row>
    <row r="26" spans="1:10" ht="14.25" thickTop="1">
      <c r="A26" s="11" t="s">
        <v>4</v>
      </c>
      <c r="B26" s="15">
        <f>SUM(B5:B25)</f>
        <v>23992</v>
      </c>
      <c r="C26" s="16">
        <f t="shared" si="0"/>
        <v>0.49926126313599</v>
      </c>
      <c r="D26" s="15">
        <f>SUM(D5:D25)</f>
        <v>24063</v>
      </c>
      <c r="E26" s="16">
        <f t="shared" si="1"/>
        <v>0.5007387368640099</v>
      </c>
      <c r="F26" s="19">
        <f>SUM(F5:F25)</f>
        <v>48055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3114</v>
      </c>
      <c r="C28" s="24">
        <f>B28/F26</f>
        <v>0.06480074914160858</v>
      </c>
      <c r="D28" s="23">
        <f>SUM(D5:D7)</f>
        <v>2975</v>
      </c>
      <c r="E28" s="24">
        <f>D28/F26</f>
        <v>0.061908230152949745</v>
      </c>
      <c r="F28" s="23">
        <f>SUM(F5:F7)</f>
        <v>6089</v>
      </c>
      <c r="G28" s="24">
        <f>F28/F26</f>
        <v>0.12670897929455832</v>
      </c>
    </row>
    <row r="29" spans="1:7" ht="13.5">
      <c r="A29" s="11" t="s">
        <v>27</v>
      </c>
      <c r="B29" s="15">
        <f>SUM(B8:B17)</f>
        <v>14766</v>
      </c>
      <c r="C29" s="24">
        <f>B29/F26</f>
        <v>0.3072729164499012</v>
      </c>
      <c r="D29" s="15">
        <f>SUM(D8:D17)</f>
        <v>13729</v>
      </c>
      <c r="E29" s="16">
        <f>D29/F26</f>
        <v>0.28569347622515867</v>
      </c>
      <c r="F29" s="15">
        <f>SUM(F8:F17)</f>
        <v>28495</v>
      </c>
      <c r="G29" s="24">
        <f>F29/F26</f>
        <v>0.5929663926750598</v>
      </c>
    </row>
    <row r="30" spans="1:7" ht="13.5">
      <c r="A30" s="11" t="s">
        <v>28</v>
      </c>
      <c r="B30" s="15">
        <f>SUM(B18:B25)</f>
        <v>6112</v>
      </c>
      <c r="C30" s="16">
        <f>B30/F26</f>
        <v>0.12718759754448028</v>
      </c>
      <c r="D30" s="15">
        <f>SUM(D18:D25)</f>
        <v>7359</v>
      </c>
      <c r="E30" s="16">
        <f>D30/F26</f>
        <v>0.15313703048590158</v>
      </c>
      <c r="F30" s="15">
        <f>SUM(F18:F25)</f>
        <v>13471</v>
      </c>
      <c r="G30" s="24">
        <f>F30/F26</f>
        <v>0.28032462803038183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46.41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45.14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47.68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11.140625" style="4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44256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932</v>
      </c>
      <c r="C5" s="16">
        <f aca="true" t="shared" si="0" ref="C5:C26">B5/F5</f>
        <v>0.5140650854936569</v>
      </c>
      <c r="D5" s="32">
        <v>881</v>
      </c>
      <c r="E5" s="16">
        <f aca="true" t="shared" si="1" ref="E5:E26">D5/F5</f>
        <v>0.4859349145063431</v>
      </c>
      <c r="F5" s="15">
        <f aca="true" t="shared" si="2" ref="F5:F25">B5+D5</f>
        <v>1813</v>
      </c>
      <c r="G5" s="16">
        <f aca="true" t="shared" si="3" ref="G5:G25">F5/$F$26</f>
        <v>0.03770563400786141</v>
      </c>
      <c r="I5" s="10"/>
      <c r="J5" s="10"/>
    </row>
    <row r="6" spans="1:10" ht="13.5">
      <c r="A6" s="11" t="s">
        <v>6</v>
      </c>
      <c r="B6" s="32">
        <v>1092</v>
      </c>
      <c r="C6" s="16">
        <f t="shared" si="0"/>
        <v>0.5126760563380282</v>
      </c>
      <c r="D6" s="32">
        <v>1038</v>
      </c>
      <c r="E6" s="16">
        <f t="shared" si="1"/>
        <v>0.48732394366197185</v>
      </c>
      <c r="F6" s="15">
        <f t="shared" si="2"/>
        <v>2130</v>
      </c>
      <c r="G6" s="16">
        <f t="shared" si="3"/>
        <v>0.04429840068215377</v>
      </c>
      <c r="I6" s="10"/>
      <c r="J6" s="10"/>
    </row>
    <row r="7" spans="1:10" ht="13.5">
      <c r="A7" s="11" t="s">
        <v>7</v>
      </c>
      <c r="B7" s="32">
        <v>1096</v>
      </c>
      <c r="C7" s="16">
        <f t="shared" si="0"/>
        <v>0.5111940298507462</v>
      </c>
      <c r="D7" s="32">
        <v>1048</v>
      </c>
      <c r="E7" s="16">
        <f t="shared" si="1"/>
        <v>0.48880597014925375</v>
      </c>
      <c r="F7" s="15">
        <f t="shared" si="2"/>
        <v>2144</v>
      </c>
      <c r="G7" s="16">
        <f t="shared" si="3"/>
        <v>0.04458956387912568</v>
      </c>
      <c r="I7" s="12"/>
      <c r="J7" s="13"/>
    </row>
    <row r="8" spans="1:9" ht="13.5">
      <c r="A8" s="11" t="s">
        <v>8</v>
      </c>
      <c r="B8" s="32">
        <v>1124</v>
      </c>
      <c r="C8" s="16">
        <f t="shared" si="0"/>
        <v>0.501561802766622</v>
      </c>
      <c r="D8" s="32">
        <v>1117</v>
      </c>
      <c r="E8" s="16">
        <f t="shared" si="1"/>
        <v>0.49843819723337796</v>
      </c>
      <c r="F8" s="15">
        <f t="shared" si="2"/>
        <v>2241</v>
      </c>
      <c r="G8" s="16">
        <f t="shared" si="3"/>
        <v>0.046606908886716716</v>
      </c>
      <c r="I8" s="12"/>
    </row>
    <row r="9" spans="1:9" ht="13.5">
      <c r="A9" s="11" t="s">
        <v>9</v>
      </c>
      <c r="B9" s="32">
        <v>1203</v>
      </c>
      <c r="C9" s="16">
        <f t="shared" si="0"/>
        <v>0.5103945693678404</v>
      </c>
      <c r="D9" s="32">
        <v>1154</v>
      </c>
      <c r="E9" s="16">
        <f t="shared" si="1"/>
        <v>0.4896054306321595</v>
      </c>
      <c r="F9" s="15">
        <f t="shared" si="2"/>
        <v>2357</v>
      </c>
      <c r="G9" s="16">
        <f t="shared" si="3"/>
        <v>0.049019403947341056</v>
      </c>
      <c r="I9" s="12"/>
    </row>
    <row r="10" spans="1:9" ht="13.5">
      <c r="A10" s="11" t="s">
        <v>10</v>
      </c>
      <c r="B10" s="32">
        <v>1172</v>
      </c>
      <c r="C10" s="16">
        <f t="shared" si="0"/>
        <v>0.5185840707964602</v>
      </c>
      <c r="D10" s="32">
        <v>1088</v>
      </c>
      <c r="E10" s="16">
        <f t="shared" si="1"/>
        <v>0.4814159292035398</v>
      </c>
      <c r="F10" s="15">
        <f t="shared" si="2"/>
        <v>2260</v>
      </c>
      <c r="G10" s="16">
        <f t="shared" si="3"/>
        <v>0.04700205893975001</v>
      </c>
      <c r="I10" s="12"/>
    </row>
    <row r="11" spans="1:9" ht="13.5">
      <c r="A11" s="11" t="s">
        <v>11</v>
      </c>
      <c r="B11" s="32">
        <v>1373</v>
      </c>
      <c r="C11" s="16">
        <f t="shared" si="0"/>
        <v>0.5401258851298191</v>
      </c>
      <c r="D11" s="32">
        <v>1169</v>
      </c>
      <c r="E11" s="16">
        <f t="shared" si="1"/>
        <v>0.459874114870181</v>
      </c>
      <c r="F11" s="15">
        <f t="shared" si="2"/>
        <v>2542</v>
      </c>
      <c r="G11" s="16">
        <f t="shared" si="3"/>
        <v>0.05286691762161263</v>
      </c>
      <c r="I11" s="12"/>
    </row>
    <row r="12" spans="1:9" ht="13.5">
      <c r="A12" s="11" t="s">
        <v>12</v>
      </c>
      <c r="B12" s="32">
        <v>1586</v>
      </c>
      <c r="C12" s="16">
        <f t="shared" si="0"/>
        <v>0.5244708994708994</v>
      </c>
      <c r="D12" s="32">
        <v>1438</v>
      </c>
      <c r="E12" s="16">
        <f t="shared" si="1"/>
        <v>0.4755291005291005</v>
      </c>
      <c r="F12" s="15">
        <f t="shared" si="2"/>
        <v>3024</v>
      </c>
      <c r="G12" s="16">
        <f t="shared" si="3"/>
        <v>0.06289125054593099</v>
      </c>
      <c r="I12" s="12"/>
    </row>
    <row r="13" spans="1:9" ht="13.5">
      <c r="A13" s="11" t="s">
        <v>13</v>
      </c>
      <c r="B13" s="32">
        <v>1741</v>
      </c>
      <c r="C13" s="16">
        <f t="shared" si="0"/>
        <v>0.5261408280447265</v>
      </c>
      <c r="D13" s="32">
        <v>1568</v>
      </c>
      <c r="E13" s="16">
        <f t="shared" si="1"/>
        <v>0.4738591719552735</v>
      </c>
      <c r="F13" s="15">
        <f t="shared" si="2"/>
        <v>3309</v>
      </c>
      <c r="G13" s="16">
        <f t="shared" si="3"/>
        <v>0.06881850134143044</v>
      </c>
      <c r="I13" s="12"/>
    </row>
    <row r="14" spans="1:10" ht="13.5">
      <c r="A14" s="11" t="s">
        <v>14</v>
      </c>
      <c r="B14" s="32">
        <v>2069</v>
      </c>
      <c r="C14" s="16">
        <f t="shared" si="0"/>
        <v>0.5244613434727503</v>
      </c>
      <c r="D14" s="32">
        <v>1876</v>
      </c>
      <c r="E14" s="16">
        <f t="shared" si="1"/>
        <v>0.4755386565272497</v>
      </c>
      <c r="F14" s="15">
        <f t="shared" si="2"/>
        <v>3945</v>
      </c>
      <c r="G14" s="16">
        <f t="shared" si="3"/>
        <v>0.08204562943243975</v>
      </c>
      <c r="I14" s="13"/>
      <c r="J14" s="12"/>
    </row>
    <row r="15" spans="1:10" ht="13.5">
      <c r="A15" s="11" t="s">
        <v>15</v>
      </c>
      <c r="B15" s="32">
        <v>1756</v>
      </c>
      <c r="C15" s="16">
        <f t="shared" si="0"/>
        <v>0.5300332025354664</v>
      </c>
      <c r="D15" s="32">
        <v>1557</v>
      </c>
      <c r="E15" s="16">
        <f t="shared" si="1"/>
        <v>0.4699667974645337</v>
      </c>
      <c r="F15" s="15">
        <f t="shared" si="2"/>
        <v>3313</v>
      </c>
      <c r="G15" s="16">
        <f t="shared" si="3"/>
        <v>0.06890169082627956</v>
      </c>
      <c r="J15" s="12"/>
    </row>
    <row r="16" spans="1:10" ht="13.5">
      <c r="A16" s="11" t="s">
        <v>16</v>
      </c>
      <c r="B16" s="32">
        <v>1350</v>
      </c>
      <c r="C16" s="16">
        <f t="shared" si="0"/>
        <v>0.5031680954155796</v>
      </c>
      <c r="D16" s="32">
        <v>1333</v>
      </c>
      <c r="E16" s="16">
        <f t="shared" si="1"/>
        <v>0.49683190458442045</v>
      </c>
      <c r="F16" s="15">
        <f t="shared" si="2"/>
        <v>2683</v>
      </c>
      <c r="G16" s="16">
        <f t="shared" si="3"/>
        <v>0.05579934696254393</v>
      </c>
      <c r="J16" s="12"/>
    </row>
    <row r="17" spans="1:12" ht="13.5">
      <c r="A17" s="11" t="s">
        <v>17</v>
      </c>
      <c r="B17" s="32">
        <v>1397</v>
      </c>
      <c r="C17" s="16">
        <f t="shared" si="0"/>
        <v>0.49224806201550386</v>
      </c>
      <c r="D17" s="32">
        <v>1441</v>
      </c>
      <c r="E17" s="16">
        <f t="shared" si="1"/>
        <v>0.5077519379844961</v>
      </c>
      <c r="F17" s="15">
        <f t="shared" si="2"/>
        <v>2838</v>
      </c>
      <c r="G17" s="16">
        <f t="shared" si="3"/>
        <v>0.059022939500447145</v>
      </c>
      <c r="J17" s="12"/>
      <c r="L17" s="12"/>
    </row>
    <row r="18" spans="1:12" ht="13.5">
      <c r="A18" s="11" t="s">
        <v>18</v>
      </c>
      <c r="B18" s="32">
        <v>1628</v>
      </c>
      <c r="C18" s="16">
        <f t="shared" si="0"/>
        <v>0.4983164983164983</v>
      </c>
      <c r="D18" s="32">
        <v>1639</v>
      </c>
      <c r="E18" s="16">
        <f t="shared" si="1"/>
        <v>0.5016835016835017</v>
      </c>
      <c r="F18" s="15">
        <f t="shared" si="2"/>
        <v>3267</v>
      </c>
      <c r="G18" s="16">
        <f t="shared" si="3"/>
        <v>0.06794501175051473</v>
      </c>
      <c r="J18" s="12"/>
      <c r="L18" s="12"/>
    </row>
    <row r="19" spans="1:12" ht="13.5">
      <c r="A19" s="11" t="s">
        <v>19</v>
      </c>
      <c r="B19" s="32">
        <v>1845</v>
      </c>
      <c r="C19" s="16">
        <f t="shared" si="0"/>
        <v>0.4814718162839248</v>
      </c>
      <c r="D19" s="32">
        <v>1987</v>
      </c>
      <c r="E19" s="16">
        <f t="shared" si="1"/>
        <v>0.5185281837160751</v>
      </c>
      <c r="F19" s="15">
        <f t="shared" si="2"/>
        <v>3832</v>
      </c>
      <c r="G19" s="16">
        <f t="shared" si="3"/>
        <v>0.07969552648545224</v>
      </c>
      <c r="J19" s="33"/>
      <c r="L19" s="12"/>
    </row>
    <row r="20" spans="1:12" ht="13.5">
      <c r="A20" s="11" t="s">
        <v>20</v>
      </c>
      <c r="B20" s="32">
        <v>1269</v>
      </c>
      <c r="C20" s="16">
        <f t="shared" si="0"/>
        <v>0.47280178837555886</v>
      </c>
      <c r="D20" s="32">
        <v>1415</v>
      </c>
      <c r="E20" s="16">
        <f t="shared" si="1"/>
        <v>0.5271982116244411</v>
      </c>
      <c r="F20" s="15">
        <f t="shared" si="2"/>
        <v>2684</v>
      </c>
      <c r="G20" s="16">
        <f t="shared" si="3"/>
        <v>0.05582014433375621</v>
      </c>
      <c r="J20" s="12"/>
      <c r="L20" s="12"/>
    </row>
    <row r="21" spans="1:12" ht="13.5">
      <c r="A21" s="11" t="s">
        <v>21</v>
      </c>
      <c r="B21" s="32">
        <v>791</v>
      </c>
      <c r="C21" s="16">
        <f t="shared" si="0"/>
        <v>0.42641509433962266</v>
      </c>
      <c r="D21" s="32">
        <v>1064</v>
      </c>
      <c r="E21" s="16">
        <f t="shared" si="1"/>
        <v>0.5735849056603773</v>
      </c>
      <c r="F21" s="15">
        <f t="shared" si="2"/>
        <v>1855</v>
      </c>
      <c r="G21" s="16">
        <f t="shared" si="3"/>
        <v>0.03857912359877711</v>
      </c>
      <c r="J21" s="12"/>
      <c r="L21" s="12"/>
    </row>
    <row r="22" spans="1:12" ht="13.5">
      <c r="A22" s="11" t="s">
        <v>22</v>
      </c>
      <c r="B22" s="32">
        <v>381</v>
      </c>
      <c r="C22" s="16">
        <f t="shared" si="0"/>
        <v>0.3417040358744395</v>
      </c>
      <c r="D22" s="32">
        <v>734</v>
      </c>
      <c r="E22" s="16">
        <f t="shared" si="1"/>
        <v>0.6582959641255606</v>
      </c>
      <c r="F22" s="15">
        <f t="shared" si="2"/>
        <v>1115</v>
      </c>
      <c r="G22" s="16">
        <f t="shared" si="3"/>
        <v>0.023189068901690826</v>
      </c>
      <c r="J22" s="12"/>
      <c r="L22" s="12"/>
    </row>
    <row r="23" spans="1:12" ht="13.5">
      <c r="A23" s="11" t="s">
        <v>23</v>
      </c>
      <c r="B23" s="32">
        <v>169</v>
      </c>
      <c r="C23" s="16">
        <f t="shared" si="0"/>
        <v>0.2964912280701754</v>
      </c>
      <c r="D23" s="32">
        <v>401</v>
      </c>
      <c r="E23" s="16">
        <f t="shared" si="1"/>
        <v>0.7035087719298245</v>
      </c>
      <c r="F23" s="15">
        <f t="shared" si="2"/>
        <v>570</v>
      </c>
      <c r="G23" s="16">
        <f t="shared" si="3"/>
        <v>0.011854501590998897</v>
      </c>
      <c r="J23" s="12"/>
      <c r="L23" s="12"/>
    </row>
    <row r="24" spans="1:12" ht="13.5">
      <c r="A24" s="11" t="s">
        <v>24</v>
      </c>
      <c r="B24" s="32">
        <v>29</v>
      </c>
      <c r="C24" s="16">
        <f t="shared" si="0"/>
        <v>0.20567375886524822</v>
      </c>
      <c r="D24" s="32">
        <v>112</v>
      </c>
      <c r="E24" s="16">
        <f t="shared" si="1"/>
        <v>0.7943262411347518</v>
      </c>
      <c r="F24" s="15">
        <f t="shared" si="2"/>
        <v>141</v>
      </c>
      <c r="G24" s="16">
        <f t="shared" si="3"/>
        <v>0.0029324293409313065</v>
      </c>
      <c r="J24" s="12"/>
      <c r="L24" s="12"/>
    </row>
    <row r="25" spans="1:10" ht="14.25" thickBot="1">
      <c r="A25" s="14" t="s">
        <v>25</v>
      </c>
      <c r="B25" s="28"/>
      <c r="C25" s="17">
        <f t="shared" si="0"/>
        <v>0</v>
      </c>
      <c r="D25" s="29">
        <v>20</v>
      </c>
      <c r="E25" s="18">
        <f t="shared" si="1"/>
        <v>1</v>
      </c>
      <c r="F25" s="15">
        <f t="shared" si="2"/>
        <v>20</v>
      </c>
      <c r="G25" s="17">
        <f t="shared" si="3"/>
        <v>0.00041594742424557536</v>
      </c>
      <c r="J25" s="12"/>
    </row>
    <row r="26" spans="1:10" ht="14.25" thickTop="1">
      <c r="A26" s="11" t="s">
        <v>4</v>
      </c>
      <c r="B26" s="15">
        <f>SUM(B5:B25)</f>
        <v>24003</v>
      </c>
      <c r="C26" s="16">
        <f t="shared" si="0"/>
        <v>0.4991993012083273</v>
      </c>
      <c r="D26" s="15">
        <f>SUM(D5:D25)</f>
        <v>24080</v>
      </c>
      <c r="E26" s="16">
        <f t="shared" si="1"/>
        <v>0.5008006987916728</v>
      </c>
      <c r="F26" s="19">
        <f>SUM(F5:F25)</f>
        <v>48083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3120</v>
      </c>
      <c r="C28" s="24">
        <f>B28/F26</f>
        <v>0.06488779818230976</v>
      </c>
      <c r="D28" s="23">
        <f>SUM(D5:D7)</f>
        <v>2967</v>
      </c>
      <c r="E28" s="24">
        <f>D28/F26</f>
        <v>0.06170580038683111</v>
      </c>
      <c r="F28" s="23">
        <f>SUM(F5:F7)</f>
        <v>6087</v>
      </c>
      <c r="G28" s="24">
        <f>F28/F26</f>
        <v>0.12659359856914085</v>
      </c>
    </row>
    <row r="29" spans="1:7" ht="13.5">
      <c r="A29" s="11" t="s">
        <v>27</v>
      </c>
      <c r="B29" s="15">
        <f>SUM(B8:B17)</f>
        <v>14771</v>
      </c>
      <c r="C29" s="24">
        <f>B29/F26</f>
        <v>0.3071979701765697</v>
      </c>
      <c r="D29" s="15">
        <f>SUM(D8:D17)</f>
        <v>13741</v>
      </c>
      <c r="E29" s="16">
        <f>D29/F26</f>
        <v>0.28577667782792254</v>
      </c>
      <c r="F29" s="15">
        <f>SUM(F8:F17)</f>
        <v>28512</v>
      </c>
      <c r="G29" s="24">
        <f>F29/F26</f>
        <v>0.5929746480044922</v>
      </c>
    </row>
    <row r="30" spans="1:7" ht="13.5">
      <c r="A30" s="11" t="s">
        <v>28</v>
      </c>
      <c r="B30" s="15">
        <f>SUM(B18:B25)</f>
        <v>6112</v>
      </c>
      <c r="C30" s="16">
        <f>B30/F26</f>
        <v>0.12711353284944782</v>
      </c>
      <c r="D30" s="15">
        <f>SUM(D18:D25)</f>
        <v>7372</v>
      </c>
      <c r="E30" s="16">
        <f>D30/F26</f>
        <v>0.15331822057691907</v>
      </c>
      <c r="F30" s="15">
        <f>SUM(F18:F25)</f>
        <v>13484</v>
      </c>
      <c r="G30" s="24">
        <f>F30/F26</f>
        <v>0.2804317534263669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46.43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45.15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47.72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43952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931</v>
      </c>
      <c r="C5" s="16">
        <f aca="true" t="shared" si="0" ref="C5:C26">B5/F5</f>
        <v>0.5123830489818382</v>
      </c>
      <c r="D5" s="32">
        <v>886</v>
      </c>
      <c r="E5" s="16">
        <f aca="true" t="shared" si="1" ref="E5:E26">D5/F5</f>
        <v>0.4876169510181618</v>
      </c>
      <c r="F5" s="15">
        <f aca="true" t="shared" si="2" ref="F5:F25">B5+D5</f>
        <v>1817</v>
      </c>
      <c r="G5" s="16">
        <f aca="true" t="shared" si="3" ref="G5:G25">F5/$F$26</f>
        <v>0.03804199903691142</v>
      </c>
      <c r="I5" s="10"/>
      <c r="J5" s="10"/>
    </row>
    <row r="6" spans="1:10" ht="13.5">
      <c r="A6" s="11" t="s">
        <v>6</v>
      </c>
      <c r="B6" s="32">
        <v>1053</v>
      </c>
      <c r="C6" s="16">
        <f t="shared" si="0"/>
        <v>0.5026252983293557</v>
      </c>
      <c r="D6" s="32">
        <v>1042</v>
      </c>
      <c r="E6" s="16">
        <f t="shared" si="1"/>
        <v>0.4973747016706444</v>
      </c>
      <c r="F6" s="15">
        <f t="shared" si="2"/>
        <v>2095</v>
      </c>
      <c r="G6" s="16">
        <f t="shared" si="3"/>
        <v>0.043862403952850536</v>
      </c>
      <c r="I6" s="10"/>
      <c r="J6" s="10"/>
    </row>
    <row r="7" spans="1:10" ht="13.5">
      <c r="A7" s="11" t="s">
        <v>7</v>
      </c>
      <c r="B7" s="32">
        <v>1118</v>
      </c>
      <c r="C7" s="16">
        <f t="shared" si="0"/>
        <v>0.5187935034802784</v>
      </c>
      <c r="D7" s="32">
        <v>1037</v>
      </c>
      <c r="E7" s="16">
        <f t="shared" si="1"/>
        <v>0.4812064965197216</v>
      </c>
      <c r="F7" s="15">
        <f t="shared" si="2"/>
        <v>2155</v>
      </c>
      <c r="G7" s="16">
        <f t="shared" si="3"/>
        <v>0.045118606452693506</v>
      </c>
      <c r="I7" s="12"/>
      <c r="J7" s="13"/>
    </row>
    <row r="8" spans="1:9" ht="13.5">
      <c r="A8" s="11" t="s">
        <v>8</v>
      </c>
      <c r="B8" s="32">
        <v>1115</v>
      </c>
      <c r="C8" s="16">
        <f t="shared" si="0"/>
        <v>0.49140590568532394</v>
      </c>
      <c r="D8" s="32">
        <v>1154</v>
      </c>
      <c r="E8" s="16">
        <f t="shared" si="1"/>
        <v>0.5085940943146761</v>
      </c>
      <c r="F8" s="15">
        <f t="shared" si="2"/>
        <v>2269</v>
      </c>
      <c r="G8" s="16">
        <f t="shared" si="3"/>
        <v>0.04750539120239516</v>
      </c>
      <c r="I8" s="12"/>
    </row>
    <row r="9" spans="1:9" ht="13.5">
      <c r="A9" s="11" t="s">
        <v>9</v>
      </c>
      <c r="B9" s="32">
        <v>1149</v>
      </c>
      <c r="C9" s="16">
        <f t="shared" si="0"/>
        <v>0.5084070796460177</v>
      </c>
      <c r="D9" s="32">
        <v>1111</v>
      </c>
      <c r="E9" s="16">
        <f t="shared" si="1"/>
        <v>0.4915929203539823</v>
      </c>
      <c r="F9" s="15">
        <f t="shared" si="2"/>
        <v>2260</v>
      </c>
      <c r="G9" s="16">
        <f t="shared" si="3"/>
        <v>0.047316960827418715</v>
      </c>
      <c r="I9" s="12"/>
    </row>
    <row r="10" spans="1:9" ht="13.5">
      <c r="A10" s="11" t="s">
        <v>10</v>
      </c>
      <c r="B10" s="32">
        <v>1157</v>
      </c>
      <c r="C10" s="16">
        <f t="shared" si="0"/>
        <v>0.5232926277702397</v>
      </c>
      <c r="D10" s="32">
        <v>1054</v>
      </c>
      <c r="E10" s="16">
        <f t="shared" si="1"/>
        <v>0.4767073722297603</v>
      </c>
      <c r="F10" s="15">
        <f t="shared" si="2"/>
        <v>2211</v>
      </c>
      <c r="G10" s="16">
        <f t="shared" si="3"/>
        <v>0.04629106211921362</v>
      </c>
      <c r="I10" s="12"/>
    </row>
    <row r="11" spans="1:9" ht="13.5">
      <c r="A11" s="11" t="s">
        <v>11</v>
      </c>
      <c r="B11" s="32">
        <v>1373</v>
      </c>
      <c r="C11" s="16">
        <f t="shared" si="0"/>
        <v>0.5426877470355731</v>
      </c>
      <c r="D11" s="32">
        <v>1157</v>
      </c>
      <c r="E11" s="16">
        <f t="shared" si="1"/>
        <v>0.4573122529644269</v>
      </c>
      <c r="F11" s="15">
        <f t="shared" si="2"/>
        <v>2530</v>
      </c>
      <c r="G11" s="16">
        <f t="shared" si="3"/>
        <v>0.052969872076712096</v>
      </c>
      <c r="I11" s="12"/>
    </row>
    <row r="12" spans="1:9" ht="13.5">
      <c r="A12" s="11" t="s">
        <v>12</v>
      </c>
      <c r="B12" s="32">
        <v>1546</v>
      </c>
      <c r="C12" s="16">
        <f t="shared" si="0"/>
        <v>0.519838601210491</v>
      </c>
      <c r="D12" s="32">
        <v>1428</v>
      </c>
      <c r="E12" s="16">
        <f t="shared" si="1"/>
        <v>0.4801613987895091</v>
      </c>
      <c r="F12" s="15">
        <f t="shared" si="2"/>
        <v>2974</v>
      </c>
      <c r="G12" s="16">
        <f t="shared" si="3"/>
        <v>0.06226577057555011</v>
      </c>
      <c r="I12" s="12"/>
    </row>
    <row r="13" spans="1:9" ht="13.5">
      <c r="A13" s="11" t="s">
        <v>13</v>
      </c>
      <c r="B13" s="32">
        <v>1804</v>
      </c>
      <c r="C13" s="16">
        <f t="shared" si="0"/>
        <v>0.5201845444059977</v>
      </c>
      <c r="D13" s="32">
        <v>1664</v>
      </c>
      <c r="E13" s="16">
        <f t="shared" si="1"/>
        <v>0.4798154555940023</v>
      </c>
      <c r="F13" s="15">
        <f t="shared" si="2"/>
        <v>3468</v>
      </c>
      <c r="G13" s="16">
        <f t="shared" si="3"/>
        <v>0.07260850449092393</v>
      </c>
      <c r="I13" s="12"/>
    </row>
    <row r="14" spans="1:10" ht="13.5">
      <c r="A14" s="11" t="s">
        <v>14</v>
      </c>
      <c r="B14" s="32">
        <v>2066</v>
      </c>
      <c r="C14" s="16">
        <f t="shared" si="0"/>
        <v>0.5274444728108246</v>
      </c>
      <c r="D14" s="32">
        <v>1851</v>
      </c>
      <c r="E14" s="16">
        <f t="shared" si="1"/>
        <v>0.4725555271891754</v>
      </c>
      <c r="F14" s="15">
        <f t="shared" si="2"/>
        <v>3917</v>
      </c>
      <c r="G14" s="16">
        <f t="shared" si="3"/>
        <v>0.08200908653141553</v>
      </c>
      <c r="I14" s="13"/>
      <c r="J14" s="12"/>
    </row>
    <row r="15" spans="1:10" ht="13.5">
      <c r="A15" s="11" t="s">
        <v>15</v>
      </c>
      <c r="B15" s="32">
        <v>1664</v>
      </c>
      <c r="C15" s="16">
        <f t="shared" si="0"/>
        <v>0.5297675899395097</v>
      </c>
      <c r="D15" s="32">
        <v>1477</v>
      </c>
      <c r="E15" s="16">
        <f t="shared" si="1"/>
        <v>0.47023241006049027</v>
      </c>
      <c r="F15" s="15">
        <f t="shared" si="2"/>
        <v>3141</v>
      </c>
      <c r="G15" s="16">
        <f t="shared" si="3"/>
        <v>0.06576220086677972</v>
      </c>
      <c r="J15" s="12"/>
    </row>
    <row r="16" spans="1:10" ht="13.5">
      <c r="A16" s="11" t="s">
        <v>16</v>
      </c>
      <c r="B16" s="32">
        <v>1301</v>
      </c>
      <c r="C16" s="16">
        <f t="shared" si="0"/>
        <v>0.49411317888340295</v>
      </c>
      <c r="D16" s="32">
        <v>1332</v>
      </c>
      <c r="E16" s="16">
        <f t="shared" si="1"/>
        <v>0.505886821116597</v>
      </c>
      <c r="F16" s="15">
        <f t="shared" si="2"/>
        <v>2633</v>
      </c>
      <c r="G16" s="16">
        <f t="shared" si="3"/>
        <v>0.05512635303477587</v>
      </c>
      <c r="J16" s="12"/>
    </row>
    <row r="17" spans="1:12" ht="13.5">
      <c r="A17" s="11" t="s">
        <v>17</v>
      </c>
      <c r="B17" s="32">
        <v>1467</v>
      </c>
      <c r="C17" s="16">
        <f t="shared" si="0"/>
        <v>0.5011957635804578</v>
      </c>
      <c r="D17" s="32">
        <v>1460</v>
      </c>
      <c r="E17" s="16">
        <f t="shared" si="1"/>
        <v>0.4988042364195422</v>
      </c>
      <c r="F17" s="15">
        <f t="shared" si="2"/>
        <v>2927</v>
      </c>
      <c r="G17" s="16">
        <f t="shared" si="3"/>
        <v>0.06128174528400645</v>
      </c>
      <c r="J17" s="12"/>
      <c r="L17" s="12"/>
    </row>
    <row r="18" spans="1:12" ht="13.5">
      <c r="A18" s="11" t="s">
        <v>18</v>
      </c>
      <c r="B18" s="32">
        <v>1680</v>
      </c>
      <c r="C18" s="16">
        <f t="shared" si="0"/>
        <v>0.49108447822274187</v>
      </c>
      <c r="D18" s="32">
        <v>1741</v>
      </c>
      <c r="E18" s="16">
        <f t="shared" si="1"/>
        <v>0.5089155217772581</v>
      </c>
      <c r="F18" s="15">
        <f t="shared" si="2"/>
        <v>3421</v>
      </c>
      <c r="G18" s="16">
        <f t="shared" si="3"/>
        <v>0.07162447919938027</v>
      </c>
      <c r="J18" s="12"/>
      <c r="L18" s="12"/>
    </row>
    <row r="19" spans="1:12" ht="13.5">
      <c r="A19" s="11" t="s">
        <v>19</v>
      </c>
      <c r="B19" s="32">
        <v>1772</v>
      </c>
      <c r="C19" s="16">
        <f t="shared" si="0"/>
        <v>0.4861454046639232</v>
      </c>
      <c r="D19" s="32">
        <v>1873</v>
      </c>
      <c r="E19" s="16">
        <f t="shared" si="1"/>
        <v>0.5138545953360768</v>
      </c>
      <c r="F19" s="15">
        <f t="shared" si="2"/>
        <v>3645</v>
      </c>
      <c r="G19" s="16">
        <f t="shared" si="3"/>
        <v>0.07631430186546072</v>
      </c>
      <c r="J19" s="33"/>
      <c r="L19" s="12"/>
    </row>
    <row r="20" spans="1:12" ht="13.5">
      <c r="A20" s="11" t="s">
        <v>20</v>
      </c>
      <c r="B20" s="32">
        <v>1298</v>
      </c>
      <c r="C20" s="16">
        <f t="shared" si="0"/>
        <v>0.47563209967020886</v>
      </c>
      <c r="D20" s="32">
        <v>1431</v>
      </c>
      <c r="E20" s="16">
        <f t="shared" si="1"/>
        <v>0.5243679003297911</v>
      </c>
      <c r="F20" s="15">
        <f t="shared" si="2"/>
        <v>2729</v>
      </c>
      <c r="G20" s="16">
        <f t="shared" si="3"/>
        <v>0.05713627703452463</v>
      </c>
      <c r="J20" s="12"/>
      <c r="L20" s="12"/>
    </row>
    <row r="21" spans="1:12" ht="13.5">
      <c r="A21" s="11" t="s">
        <v>21</v>
      </c>
      <c r="B21" s="32">
        <v>738</v>
      </c>
      <c r="C21" s="16">
        <f t="shared" si="0"/>
        <v>0.4090909090909091</v>
      </c>
      <c r="D21" s="32">
        <v>1066</v>
      </c>
      <c r="E21" s="16">
        <f t="shared" si="1"/>
        <v>0.5909090909090909</v>
      </c>
      <c r="F21" s="15">
        <f t="shared" si="2"/>
        <v>1804</v>
      </c>
      <c r="G21" s="16">
        <f t="shared" si="3"/>
        <v>0.037769821828612105</v>
      </c>
      <c r="J21" s="12"/>
      <c r="L21" s="12"/>
    </row>
    <row r="22" spans="1:12" ht="13.5">
      <c r="A22" s="11" t="s">
        <v>22</v>
      </c>
      <c r="B22" s="32">
        <v>380</v>
      </c>
      <c r="C22" s="16">
        <f t="shared" si="0"/>
        <v>0.3584905660377358</v>
      </c>
      <c r="D22" s="32">
        <v>680</v>
      </c>
      <c r="E22" s="16">
        <f t="shared" si="1"/>
        <v>0.6415094339622641</v>
      </c>
      <c r="F22" s="15">
        <f t="shared" si="2"/>
        <v>1060</v>
      </c>
      <c r="G22" s="16">
        <f t="shared" si="3"/>
        <v>0.02219291083055922</v>
      </c>
      <c r="J22" s="12"/>
      <c r="L22" s="12"/>
    </row>
    <row r="23" spans="1:12" ht="13.5">
      <c r="A23" s="11" t="s">
        <v>23</v>
      </c>
      <c r="B23" s="32">
        <v>157</v>
      </c>
      <c r="C23" s="16">
        <f t="shared" si="0"/>
        <v>0.2849364791288566</v>
      </c>
      <c r="D23" s="32">
        <v>394</v>
      </c>
      <c r="E23" s="16">
        <f t="shared" si="1"/>
        <v>0.7150635208711433</v>
      </c>
      <c r="F23" s="15">
        <f t="shared" si="2"/>
        <v>551</v>
      </c>
      <c r="G23" s="16">
        <f t="shared" si="3"/>
        <v>0.01153612629022465</v>
      </c>
      <c r="J23" s="12"/>
      <c r="L23" s="12"/>
    </row>
    <row r="24" spans="1:12" ht="13.5">
      <c r="A24" s="11" t="s">
        <v>24</v>
      </c>
      <c r="B24" s="32">
        <v>30</v>
      </c>
      <c r="C24" s="16">
        <f t="shared" si="0"/>
        <v>0.22727272727272727</v>
      </c>
      <c r="D24" s="32">
        <v>102</v>
      </c>
      <c r="E24" s="16">
        <f t="shared" si="1"/>
        <v>0.7727272727272727</v>
      </c>
      <c r="F24" s="15">
        <f t="shared" si="2"/>
        <v>132</v>
      </c>
      <c r="G24" s="16">
        <f t="shared" si="3"/>
        <v>0.002763645499654544</v>
      </c>
      <c r="J24" s="12"/>
      <c r="L24" s="12"/>
    </row>
    <row r="25" spans="1:10" ht="14.25" thickBot="1">
      <c r="A25" s="14" t="s">
        <v>25</v>
      </c>
      <c r="B25" s="28">
        <v>1</v>
      </c>
      <c r="C25" s="17">
        <f t="shared" si="0"/>
        <v>0.041666666666666664</v>
      </c>
      <c r="D25" s="29">
        <v>23</v>
      </c>
      <c r="E25" s="18">
        <f t="shared" si="1"/>
        <v>0.9583333333333334</v>
      </c>
      <c r="F25" s="15">
        <f t="shared" si="2"/>
        <v>24</v>
      </c>
      <c r="G25" s="17">
        <f t="shared" si="3"/>
        <v>0.0005024809999371898</v>
      </c>
      <c r="J25" s="12"/>
    </row>
    <row r="26" spans="1:10" ht="14.25" thickTop="1">
      <c r="A26" s="11" t="s">
        <v>4</v>
      </c>
      <c r="B26" s="15">
        <f>SUM(B5:B25)</f>
        <v>23800</v>
      </c>
      <c r="C26" s="16">
        <f t="shared" si="0"/>
        <v>0.4982936582710466</v>
      </c>
      <c r="D26" s="15">
        <f>SUM(D5:D25)</f>
        <v>23963</v>
      </c>
      <c r="E26" s="16">
        <f t="shared" si="1"/>
        <v>0.5017063417289533</v>
      </c>
      <c r="F26" s="19">
        <f>SUM(F5:F25)</f>
        <v>47763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3102</v>
      </c>
      <c r="C28" s="24">
        <f>B28/F26</f>
        <v>0.06494566924188179</v>
      </c>
      <c r="D28" s="23">
        <f>SUM(D5:D7)</f>
        <v>2965</v>
      </c>
      <c r="E28" s="24">
        <f>D28/F26</f>
        <v>0.062077340200573664</v>
      </c>
      <c r="F28" s="23">
        <f>SUM(F5:F7)</f>
        <v>6067</v>
      </c>
      <c r="G28" s="24">
        <f>F28/F26</f>
        <v>0.12702300944245545</v>
      </c>
    </row>
    <row r="29" spans="1:7" ht="13.5">
      <c r="A29" s="11" t="s">
        <v>27</v>
      </c>
      <c r="B29" s="15">
        <f>SUM(B8:B17)</f>
        <v>14642</v>
      </c>
      <c r="C29" s="24">
        <f>B29/F26</f>
        <v>0.30655528337834725</v>
      </c>
      <c r="D29" s="15">
        <f>SUM(D8:D17)</f>
        <v>13688</v>
      </c>
      <c r="E29" s="16">
        <f>D29/F26</f>
        <v>0.286581663630844</v>
      </c>
      <c r="F29" s="15">
        <f>SUM(F8:F17)</f>
        <v>28330</v>
      </c>
      <c r="G29" s="24">
        <f>F29/F26</f>
        <v>0.5931369470091912</v>
      </c>
    </row>
    <row r="30" spans="1:7" ht="13.5">
      <c r="A30" s="11" t="s">
        <v>28</v>
      </c>
      <c r="B30" s="15">
        <f>SUM(B18:B25)</f>
        <v>6056</v>
      </c>
      <c r="C30" s="16">
        <f>B30/F26</f>
        <v>0.12679270565081757</v>
      </c>
      <c r="D30" s="15">
        <f>SUM(D18:D25)</f>
        <v>7310</v>
      </c>
      <c r="E30" s="16">
        <f>D30/F26</f>
        <v>0.15304733789753575</v>
      </c>
      <c r="F30" s="15">
        <f>SUM(F18:F25)</f>
        <v>13366</v>
      </c>
      <c r="G30" s="24">
        <f>F30/F26</f>
        <v>0.27984004354835335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46.36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45.14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47.58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3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43983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931</v>
      </c>
      <c r="C5" s="16">
        <f aca="true" t="shared" si="0" ref="C5:C26">B5/F5</f>
        <v>0.5143646408839779</v>
      </c>
      <c r="D5" s="32">
        <v>879</v>
      </c>
      <c r="E5" s="16">
        <f aca="true" t="shared" si="1" ref="E5:E26">D5/F5</f>
        <v>0.4856353591160221</v>
      </c>
      <c r="F5" s="15">
        <f aca="true" t="shared" si="2" ref="F5:F25">B5+D5</f>
        <v>1810</v>
      </c>
      <c r="G5" s="16">
        <f aca="true" t="shared" si="3" ref="G5:G25">F5/$F$26</f>
        <v>0.03788195897865215</v>
      </c>
      <c r="I5" s="10"/>
      <c r="J5" s="10"/>
    </row>
    <row r="6" spans="1:10" ht="13.5">
      <c r="A6" s="11" t="s">
        <v>6</v>
      </c>
      <c r="B6" s="32">
        <v>1052</v>
      </c>
      <c r="C6" s="16">
        <f t="shared" si="0"/>
        <v>0.502627806975633</v>
      </c>
      <c r="D6" s="32">
        <v>1041</v>
      </c>
      <c r="E6" s="16">
        <f t="shared" si="1"/>
        <v>0.4973721930243669</v>
      </c>
      <c r="F6" s="15">
        <f t="shared" si="2"/>
        <v>2093</v>
      </c>
      <c r="G6" s="16">
        <f t="shared" si="3"/>
        <v>0.043804939305148595</v>
      </c>
      <c r="I6" s="10"/>
      <c r="J6" s="10"/>
    </row>
    <row r="7" spans="1:10" ht="13.5">
      <c r="A7" s="11" t="s">
        <v>7</v>
      </c>
      <c r="B7" s="32">
        <v>1121</v>
      </c>
      <c r="C7" s="16">
        <f t="shared" si="0"/>
        <v>0.5182616736014795</v>
      </c>
      <c r="D7" s="32">
        <v>1042</v>
      </c>
      <c r="E7" s="16">
        <f t="shared" si="1"/>
        <v>0.4817383263985206</v>
      </c>
      <c r="F7" s="15">
        <f t="shared" si="2"/>
        <v>2163</v>
      </c>
      <c r="G7" s="16">
        <f t="shared" si="3"/>
        <v>0.04526998744244454</v>
      </c>
      <c r="I7" s="12"/>
      <c r="J7" s="13"/>
    </row>
    <row r="8" spans="1:9" ht="13.5">
      <c r="A8" s="11" t="s">
        <v>8</v>
      </c>
      <c r="B8" s="32">
        <v>1106</v>
      </c>
      <c r="C8" s="16">
        <f t="shared" si="0"/>
        <v>0.4924309884238646</v>
      </c>
      <c r="D8" s="32">
        <v>1140</v>
      </c>
      <c r="E8" s="16">
        <f t="shared" si="1"/>
        <v>0.5075690115761353</v>
      </c>
      <c r="F8" s="15">
        <f t="shared" si="2"/>
        <v>2246</v>
      </c>
      <c r="G8" s="16">
        <f t="shared" si="3"/>
        <v>0.04700711594809544</v>
      </c>
      <c r="I8" s="12"/>
    </row>
    <row r="9" spans="1:9" ht="13.5">
      <c r="A9" s="11" t="s">
        <v>9</v>
      </c>
      <c r="B9" s="32">
        <v>1158</v>
      </c>
      <c r="C9" s="16">
        <f t="shared" si="0"/>
        <v>0.5078947368421053</v>
      </c>
      <c r="D9" s="32">
        <v>1122</v>
      </c>
      <c r="E9" s="16">
        <f t="shared" si="1"/>
        <v>0.4921052631578947</v>
      </c>
      <c r="F9" s="15">
        <f t="shared" si="2"/>
        <v>2280</v>
      </c>
      <c r="G9" s="16">
        <f t="shared" si="3"/>
        <v>0.04771871075763918</v>
      </c>
      <c r="I9" s="12"/>
    </row>
    <row r="10" spans="1:9" ht="13.5">
      <c r="A10" s="11" t="s">
        <v>10</v>
      </c>
      <c r="B10" s="32">
        <v>1155</v>
      </c>
      <c r="C10" s="16">
        <f t="shared" si="0"/>
        <v>0.5226244343891403</v>
      </c>
      <c r="D10" s="32">
        <v>1055</v>
      </c>
      <c r="E10" s="16">
        <f t="shared" si="1"/>
        <v>0.47737556561085975</v>
      </c>
      <c r="F10" s="15">
        <f t="shared" si="2"/>
        <v>2210</v>
      </c>
      <c r="G10" s="16">
        <f t="shared" si="3"/>
        <v>0.04625366262034324</v>
      </c>
      <c r="I10" s="12"/>
    </row>
    <row r="11" spans="1:9" ht="13.5">
      <c r="A11" s="11" t="s">
        <v>11</v>
      </c>
      <c r="B11" s="32">
        <v>1379</v>
      </c>
      <c r="C11" s="16">
        <f t="shared" si="0"/>
        <v>0.543769716088328</v>
      </c>
      <c r="D11" s="32">
        <v>1157</v>
      </c>
      <c r="E11" s="16">
        <f t="shared" si="1"/>
        <v>0.4562302839116719</v>
      </c>
      <c r="F11" s="15">
        <f t="shared" si="2"/>
        <v>2536</v>
      </c>
      <c r="G11" s="16">
        <f t="shared" si="3"/>
        <v>0.053076601088321476</v>
      </c>
      <c r="I11" s="12"/>
    </row>
    <row r="12" spans="1:9" ht="13.5">
      <c r="A12" s="11" t="s">
        <v>12</v>
      </c>
      <c r="B12" s="32">
        <v>1540</v>
      </c>
      <c r="C12" s="16">
        <f t="shared" si="0"/>
        <v>0.5188679245283019</v>
      </c>
      <c r="D12" s="32">
        <v>1428</v>
      </c>
      <c r="E12" s="16">
        <f t="shared" si="1"/>
        <v>0.4811320754716981</v>
      </c>
      <c r="F12" s="15">
        <f t="shared" si="2"/>
        <v>2968</v>
      </c>
      <c r="G12" s="16">
        <f t="shared" si="3"/>
        <v>0.062118041021347846</v>
      </c>
      <c r="I12" s="12"/>
    </row>
    <row r="13" spans="1:9" ht="13.5">
      <c r="A13" s="11" t="s">
        <v>13</v>
      </c>
      <c r="B13" s="32">
        <v>1795</v>
      </c>
      <c r="C13" s="16">
        <f t="shared" si="0"/>
        <v>0.5199884125144844</v>
      </c>
      <c r="D13" s="32">
        <v>1657</v>
      </c>
      <c r="E13" s="16">
        <f t="shared" si="1"/>
        <v>0.48001158748551565</v>
      </c>
      <c r="F13" s="15">
        <f t="shared" si="2"/>
        <v>3452</v>
      </c>
      <c r="G13" s="16">
        <f t="shared" si="3"/>
        <v>0.07224780242779405</v>
      </c>
      <c r="I13" s="12"/>
    </row>
    <row r="14" spans="1:10" ht="13.5">
      <c r="A14" s="11" t="s">
        <v>14</v>
      </c>
      <c r="B14" s="32">
        <v>2062</v>
      </c>
      <c r="C14" s="16">
        <f t="shared" si="0"/>
        <v>0.5262889229198571</v>
      </c>
      <c r="D14" s="32">
        <v>1856</v>
      </c>
      <c r="E14" s="16">
        <f t="shared" si="1"/>
        <v>0.47371107708014293</v>
      </c>
      <c r="F14" s="15">
        <f t="shared" si="2"/>
        <v>3918</v>
      </c>
      <c r="G14" s="16">
        <f t="shared" si="3"/>
        <v>0.08200083717036417</v>
      </c>
      <c r="I14" s="13"/>
      <c r="J14" s="12"/>
    </row>
    <row r="15" spans="1:10" ht="13.5">
      <c r="A15" s="11" t="s">
        <v>15</v>
      </c>
      <c r="B15" s="32">
        <v>1686</v>
      </c>
      <c r="C15" s="16">
        <f t="shared" si="0"/>
        <v>0.5318611987381704</v>
      </c>
      <c r="D15" s="32">
        <v>1484</v>
      </c>
      <c r="E15" s="16">
        <f t="shared" si="1"/>
        <v>0.46813880126182966</v>
      </c>
      <c r="F15" s="15">
        <f t="shared" si="2"/>
        <v>3170</v>
      </c>
      <c r="G15" s="16">
        <f t="shared" si="3"/>
        <v>0.06634575136040184</v>
      </c>
      <c r="J15" s="12"/>
    </row>
    <row r="16" spans="1:10" ht="13.5">
      <c r="A16" s="11" t="s">
        <v>16</v>
      </c>
      <c r="B16" s="32">
        <v>1299</v>
      </c>
      <c r="C16" s="16">
        <f t="shared" si="0"/>
        <v>0.49448039588884657</v>
      </c>
      <c r="D16" s="32">
        <v>1328</v>
      </c>
      <c r="E16" s="16">
        <f t="shared" si="1"/>
        <v>0.5055196041111534</v>
      </c>
      <c r="F16" s="15">
        <f t="shared" si="2"/>
        <v>2627</v>
      </c>
      <c r="G16" s="16">
        <f t="shared" si="3"/>
        <v>0.05498116366680619</v>
      </c>
      <c r="J16" s="12"/>
    </row>
    <row r="17" spans="1:12" ht="13.5">
      <c r="A17" s="11" t="s">
        <v>17</v>
      </c>
      <c r="B17" s="32">
        <v>1466</v>
      </c>
      <c r="C17" s="16">
        <f t="shared" si="0"/>
        <v>0.5025711347274597</v>
      </c>
      <c r="D17" s="32">
        <v>1451</v>
      </c>
      <c r="E17" s="16">
        <f t="shared" si="1"/>
        <v>0.49742886527254027</v>
      </c>
      <c r="F17" s="15">
        <f t="shared" si="2"/>
        <v>2917</v>
      </c>
      <c r="G17" s="16">
        <f t="shared" si="3"/>
        <v>0.06105064880703223</v>
      </c>
      <c r="J17" s="12"/>
      <c r="L17" s="12"/>
    </row>
    <row r="18" spans="1:12" ht="13.5">
      <c r="A18" s="11" t="s">
        <v>18</v>
      </c>
      <c r="B18" s="32">
        <v>1678</v>
      </c>
      <c r="C18" s="16">
        <f t="shared" si="0"/>
        <v>0.4892128279883382</v>
      </c>
      <c r="D18" s="32">
        <v>1752</v>
      </c>
      <c r="E18" s="16">
        <f t="shared" si="1"/>
        <v>0.5107871720116618</v>
      </c>
      <c r="F18" s="15">
        <f t="shared" si="2"/>
        <v>3430</v>
      </c>
      <c r="G18" s="16">
        <f t="shared" si="3"/>
        <v>0.07178735872750104</v>
      </c>
      <c r="J18" s="12"/>
      <c r="L18" s="12"/>
    </row>
    <row r="19" spans="1:12" ht="13.5">
      <c r="A19" s="11" t="s">
        <v>19</v>
      </c>
      <c r="B19" s="32">
        <v>1769</v>
      </c>
      <c r="C19" s="16">
        <f t="shared" si="0"/>
        <v>0.48638988177069015</v>
      </c>
      <c r="D19" s="32">
        <v>1868</v>
      </c>
      <c r="E19" s="16">
        <f t="shared" si="1"/>
        <v>0.5136101182293099</v>
      </c>
      <c r="F19" s="15">
        <f t="shared" si="2"/>
        <v>3637</v>
      </c>
      <c r="G19" s="16">
        <f t="shared" si="3"/>
        <v>0.07611971536207618</v>
      </c>
      <c r="J19" s="33"/>
      <c r="L19" s="12"/>
    </row>
    <row r="20" spans="1:12" ht="13.5">
      <c r="A20" s="11" t="s">
        <v>20</v>
      </c>
      <c r="B20" s="32">
        <v>1308</v>
      </c>
      <c r="C20" s="16">
        <f t="shared" si="0"/>
        <v>0.47650273224043715</v>
      </c>
      <c r="D20" s="32">
        <v>1437</v>
      </c>
      <c r="E20" s="16">
        <f t="shared" si="1"/>
        <v>0.5234972677595628</v>
      </c>
      <c r="F20" s="15">
        <f t="shared" si="2"/>
        <v>2745</v>
      </c>
      <c r="G20" s="16">
        <f t="shared" si="3"/>
        <v>0.05745081624110507</v>
      </c>
      <c r="J20" s="12"/>
      <c r="L20" s="12"/>
    </row>
    <row r="21" spans="1:12" ht="13.5">
      <c r="A21" s="11" t="s">
        <v>21</v>
      </c>
      <c r="B21" s="32">
        <v>742</v>
      </c>
      <c r="C21" s="16">
        <f t="shared" si="0"/>
        <v>0.4110803324099723</v>
      </c>
      <c r="D21" s="32">
        <v>1063</v>
      </c>
      <c r="E21" s="16">
        <f t="shared" si="1"/>
        <v>0.5889196675900277</v>
      </c>
      <c r="F21" s="15">
        <f t="shared" si="2"/>
        <v>1805</v>
      </c>
      <c r="G21" s="16">
        <f t="shared" si="3"/>
        <v>0.03777731268313102</v>
      </c>
      <c r="J21" s="12"/>
      <c r="L21" s="12"/>
    </row>
    <row r="22" spans="1:12" ht="13.5">
      <c r="A22" s="11" t="s">
        <v>22</v>
      </c>
      <c r="B22" s="32">
        <v>381</v>
      </c>
      <c r="C22" s="16">
        <f t="shared" si="0"/>
        <v>0.35640785781103834</v>
      </c>
      <c r="D22" s="32">
        <v>688</v>
      </c>
      <c r="E22" s="16">
        <f t="shared" si="1"/>
        <v>0.6435921421889617</v>
      </c>
      <c r="F22" s="15">
        <f t="shared" si="2"/>
        <v>1069</v>
      </c>
      <c r="G22" s="16">
        <f t="shared" si="3"/>
        <v>0.022373377982419423</v>
      </c>
      <c r="J22" s="12"/>
      <c r="L22" s="12"/>
    </row>
    <row r="23" spans="1:12" ht="13.5">
      <c r="A23" s="11" t="s">
        <v>23</v>
      </c>
      <c r="B23" s="32">
        <v>157</v>
      </c>
      <c r="C23" s="16">
        <f t="shared" si="0"/>
        <v>0.28545454545454546</v>
      </c>
      <c r="D23" s="32">
        <v>393</v>
      </c>
      <c r="E23" s="16">
        <f t="shared" si="1"/>
        <v>0.7145454545454546</v>
      </c>
      <c r="F23" s="15">
        <f t="shared" si="2"/>
        <v>550</v>
      </c>
      <c r="G23" s="16">
        <f t="shared" si="3"/>
        <v>0.011511092507325241</v>
      </c>
      <c r="J23" s="12"/>
      <c r="L23" s="12"/>
    </row>
    <row r="24" spans="1:12" ht="13.5">
      <c r="A24" s="11" t="s">
        <v>24</v>
      </c>
      <c r="B24" s="32">
        <v>31</v>
      </c>
      <c r="C24" s="16">
        <f t="shared" si="0"/>
        <v>0.2366412213740458</v>
      </c>
      <c r="D24" s="32">
        <v>100</v>
      </c>
      <c r="E24" s="16">
        <f t="shared" si="1"/>
        <v>0.7633587786259542</v>
      </c>
      <c r="F24" s="15">
        <f t="shared" si="2"/>
        <v>131</v>
      </c>
      <c r="G24" s="16">
        <f t="shared" si="3"/>
        <v>0.00274173294265383</v>
      </c>
      <c r="J24" s="12"/>
      <c r="L24" s="12"/>
    </row>
    <row r="25" spans="1:10" ht="14.25" thickBot="1">
      <c r="A25" s="14" t="s">
        <v>25</v>
      </c>
      <c r="B25" s="28">
        <v>1</v>
      </c>
      <c r="C25" s="17">
        <f t="shared" si="0"/>
        <v>0.043478260869565216</v>
      </c>
      <c r="D25" s="29">
        <v>22</v>
      </c>
      <c r="E25" s="18">
        <f t="shared" si="1"/>
        <v>0.9565217391304348</v>
      </c>
      <c r="F25" s="15">
        <f t="shared" si="2"/>
        <v>23</v>
      </c>
      <c r="G25" s="17">
        <f t="shared" si="3"/>
        <v>0.0004813729593972373</v>
      </c>
      <c r="J25" s="12"/>
    </row>
    <row r="26" spans="1:10" ht="14.25" thickTop="1">
      <c r="A26" s="11" t="s">
        <v>4</v>
      </c>
      <c r="B26" s="15">
        <f>SUM(B5:B25)</f>
        <v>23817</v>
      </c>
      <c r="C26" s="16">
        <f t="shared" si="0"/>
        <v>0.49847216408539136</v>
      </c>
      <c r="D26" s="15">
        <f>SUM(D5:D25)</f>
        <v>23963</v>
      </c>
      <c r="E26" s="16">
        <f t="shared" si="1"/>
        <v>0.5015278359146086</v>
      </c>
      <c r="F26" s="19">
        <f>SUM(F5:F25)</f>
        <v>47780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3104</v>
      </c>
      <c r="C28" s="24">
        <f>B28/F26</f>
        <v>0.06496442025952281</v>
      </c>
      <c r="D28" s="23">
        <f>SUM(D5:D7)</f>
        <v>2962</v>
      </c>
      <c r="E28" s="24">
        <f>D28/F26</f>
        <v>0.06199246546672248</v>
      </c>
      <c r="F28" s="23">
        <f>SUM(F5:F7)</f>
        <v>6066</v>
      </c>
      <c r="G28" s="24">
        <f>F28/F26</f>
        <v>0.12695688572624528</v>
      </c>
    </row>
    <row r="29" spans="1:7" ht="13.5">
      <c r="A29" s="11" t="s">
        <v>27</v>
      </c>
      <c r="B29" s="15">
        <f>SUM(B8:B17)</f>
        <v>14646</v>
      </c>
      <c r="C29" s="24">
        <f>B29/F26</f>
        <v>0.30652992884051905</v>
      </c>
      <c r="D29" s="15">
        <f>SUM(D8:D17)</f>
        <v>13678</v>
      </c>
      <c r="E29" s="16">
        <f>D29/F26</f>
        <v>0.2862704060276266</v>
      </c>
      <c r="F29" s="15">
        <f>SUM(F8:F17)</f>
        <v>28324</v>
      </c>
      <c r="G29" s="24">
        <f>F29/F26</f>
        <v>0.5928003348681457</v>
      </c>
    </row>
    <row r="30" spans="1:7" ht="13.5">
      <c r="A30" s="11" t="s">
        <v>28</v>
      </c>
      <c r="B30" s="15">
        <f>SUM(B18:B25)</f>
        <v>6067</v>
      </c>
      <c r="C30" s="16">
        <f>B30/F26</f>
        <v>0.12697781498534952</v>
      </c>
      <c r="D30" s="15">
        <f>SUM(D18:D25)</f>
        <v>7323</v>
      </c>
      <c r="E30" s="16">
        <f>D30/F26</f>
        <v>0.15326496442025953</v>
      </c>
      <c r="F30" s="15">
        <f>SUM(F18:F25)</f>
        <v>13390</v>
      </c>
      <c r="G30" s="24">
        <f>F30/F26</f>
        <v>0.28024277940560904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46.39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45.17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47.6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44013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938</v>
      </c>
      <c r="C5" s="16">
        <f aca="true" t="shared" si="0" ref="C5:C26">B5/F5</f>
        <v>0.5165198237885462</v>
      </c>
      <c r="D5" s="32">
        <v>878</v>
      </c>
      <c r="E5" s="16">
        <f aca="true" t="shared" si="1" ref="E5:E26">D5/F5</f>
        <v>0.4834801762114537</v>
      </c>
      <c r="F5" s="15">
        <f aca="true" t="shared" si="2" ref="F5:F25">B5+D5</f>
        <v>1816</v>
      </c>
      <c r="G5" s="16">
        <f aca="true" t="shared" si="3" ref="G5:G25">F5/$F$26</f>
        <v>0.03796939031529648</v>
      </c>
      <c r="I5" s="10"/>
      <c r="J5" s="10"/>
    </row>
    <row r="6" spans="1:10" ht="13.5">
      <c r="A6" s="11" t="s">
        <v>6</v>
      </c>
      <c r="B6" s="32">
        <v>1057</v>
      </c>
      <c r="C6" s="16">
        <f t="shared" si="0"/>
        <v>0.5050167224080268</v>
      </c>
      <c r="D6" s="32">
        <v>1036</v>
      </c>
      <c r="E6" s="16">
        <f t="shared" si="1"/>
        <v>0.49498327759197325</v>
      </c>
      <c r="F6" s="15">
        <f t="shared" si="2"/>
        <v>2093</v>
      </c>
      <c r="G6" s="16">
        <f t="shared" si="3"/>
        <v>0.043760976833653924</v>
      </c>
      <c r="I6" s="10"/>
      <c r="J6" s="10"/>
    </row>
    <row r="7" spans="1:10" ht="13.5">
      <c r="A7" s="11" t="s">
        <v>7</v>
      </c>
      <c r="B7" s="32">
        <v>1124</v>
      </c>
      <c r="C7" s="16">
        <f t="shared" si="0"/>
        <v>0.518450184501845</v>
      </c>
      <c r="D7" s="32">
        <v>1044</v>
      </c>
      <c r="E7" s="16">
        <f t="shared" si="1"/>
        <v>0.48154981549815495</v>
      </c>
      <c r="F7" s="15">
        <f t="shared" si="2"/>
        <v>2168</v>
      </c>
      <c r="G7" s="16">
        <f t="shared" si="3"/>
        <v>0.04532909592707201</v>
      </c>
      <c r="I7" s="12"/>
      <c r="J7" s="13"/>
    </row>
    <row r="8" spans="1:9" ht="13.5">
      <c r="A8" s="11" t="s">
        <v>8</v>
      </c>
      <c r="B8" s="32">
        <v>1108</v>
      </c>
      <c r="C8" s="16">
        <f t="shared" si="0"/>
        <v>0.4920071047957371</v>
      </c>
      <c r="D8" s="32">
        <v>1144</v>
      </c>
      <c r="E8" s="16">
        <f t="shared" si="1"/>
        <v>0.5079928952042628</v>
      </c>
      <c r="F8" s="15">
        <f t="shared" si="2"/>
        <v>2252</v>
      </c>
      <c r="G8" s="16">
        <f t="shared" si="3"/>
        <v>0.04708538931170026</v>
      </c>
      <c r="I8" s="12"/>
    </row>
    <row r="9" spans="1:9" ht="13.5">
      <c r="A9" s="11" t="s">
        <v>9</v>
      </c>
      <c r="B9" s="32">
        <v>1155</v>
      </c>
      <c r="C9" s="16">
        <f t="shared" si="0"/>
        <v>0.5074692442882249</v>
      </c>
      <c r="D9" s="32">
        <v>1121</v>
      </c>
      <c r="E9" s="16">
        <f t="shared" si="1"/>
        <v>0.49253075571177507</v>
      </c>
      <c r="F9" s="15">
        <f t="shared" si="2"/>
        <v>2276</v>
      </c>
      <c r="G9" s="16">
        <f t="shared" si="3"/>
        <v>0.04758718742159405</v>
      </c>
      <c r="I9" s="12"/>
    </row>
    <row r="10" spans="1:9" ht="13.5">
      <c r="A10" s="11" t="s">
        <v>10</v>
      </c>
      <c r="B10" s="32">
        <v>1164</v>
      </c>
      <c r="C10" s="16">
        <f t="shared" si="0"/>
        <v>0.522207267833109</v>
      </c>
      <c r="D10" s="32">
        <v>1065</v>
      </c>
      <c r="E10" s="16">
        <f t="shared" si="1"/>
        <v>0.477792732166891</v>
      </c>
      <c r="F10" s="15">
        <f t="shared" si="2"/>
        <v>2229</v>
      </c>
      <c r="G10" s="16">
        <f t="shared" si="3"/>
        <v>0.04660449945638538</v>
      </c>
      <c r="I10" s="12"/>
    </row>
    <row r="11" spans="1:9" ht="13.5">
      <c r="A11" s="11" t="s">
        <v>11</v>
      </c>
      <c r="B11" s="32">
        <v>1371</v>
      </c>
      <c r="C11" s="16">
        <f t="shared" si="0"/>
        <v>0.5431854199683043</v>
      </c>
      <c r="D11" s="32">
        <v>1153</v>
      </c>
      <c r="E11" s="16">
        <f t="shared" si="1"/>
        <v>0.4568145800316957</v>
      </c>
      <c r="F11" s="15">
        <f t="shared" si="2"/>
        <v>2524</v>
      </c>
      <c r="G11" s="16">
        <f t="shared" si="3"/>
        <v>0.05277243455716317</v>
      </c>
      <c r="I11" s="12"/>
    </row>
    <row r="12" spans="1:9" ht="13.5">
      <c r="A12" s="11" t="s">
        <v>12</v>
      </c>
      <c r="B12" s="32">
        <v>1545</v>
      </c>
      <c r="C12" s="16">
        <f t="shared" si="0"/>
        <v>0.5196770938446014</v>
      </c>
      <c r="D12" s="32">
        <v>1428</v>
      </c>
      <c r="E12" s="16">
        <f t="shared" si="1"/>
        <v>0.4803229061553986</v>
      </c>
      <c r="F12" s="15">
        <f t="shared" si="2"/>
        <v>2973</v>
      </c>
      <c r="G12" s="16">
        <f t="shared" si="3"/>
        <v>0.06216024086309275</v>
      </c>
      <c r="I12" s="12"/>
    </row>
    <row r="13" spans="1:9" ht="13.5">
      <c r="A13" s="11" t="s">
        <v>13</v>
      </c>
      <c r="B13" s="32">
        <v>1792</v>
      </c>
      <c r="C13" s="16">
        <f t="shared" si="0"/>
        <v>0.5209302325581395</v>
      </c>
      <c r="D13" s="32">
        <v>1648</v>
      </c>
      <c r="E13" s="16">
        <f t="shared" si="1"/>
        <v>0.4790697674418605</v>
      </c>
      <c r="F13" s="15">
        <f t="shared" si="2"/>
        <v>3440</v>
      </c>
      <c r="G13" s="16">
        <f t="shared" si="3"/>
        <v>0.07192439575144267</v>
      </c>
      <c r="I13" s="12"/>
    </row>
    <row r="14" spans="1:10" ht="13.5">
      <c r="A14" s="11" t="s">
        <v>14</v>
      </c>
      <c r="B14" s="32">
        <v>2056</v>
      </c>
      <c r="C14" s="16">
        <f t="shared" si="0"/>
        <v>0.5258312020460358</v>
      </c>
      <c r="D14" s="32">
        <v>1854</v>
      </c>
      <c r="E14" s="16">
        <f t="shared" si="1"/>
        <v>0.4741687979539642</v>
      </c>
      <c r="F14" s="15">
        <f t="shared" si="2"/>
        <v>3910</v>
      </c>
      <c r="G14" s="16">
        <f t="shared" si="3"/>
        <v>0.08175127540352932</v>
      </c>
      <c r="I14" s="13"/>
      <c r="J14" s="12"/>
    </row>
    <row r="15" spans="1:10" ht="13.5">
      <c r="A15" s="11" t="s">
        <v>15</v>
      </c>
      <c r="B15" s="32">
        <v>1696</v>
      </c>
      <c r="C15" s="16">
        <f t="shared" si="0"/>
        <v>0.5328306628966384</v>
      </c>
      <c r="D15" s="32">
        <v>1487</v>
      </c>
      <c r="E15" s="16">
        <f t="shared" si="1"/>
        <v>0.4671693371033616</v>
      </c>
      <c r="F15" s="15">
        <f t="shared" si="2"/>
        <v>3183</v>
      </c>
      <c r="G15" s="16">
        <f t="shared" si="3"/>
        <v>0.06655097432466338</v>
      </c>
      <c r="J15" s="12"/>
    </row>
    <row r="16" spans="1:10" ht="13.5">
      <c r="A16" s="11" t="s">
        <v>16</v>
      </c>
      <c r="B16" s="32">
        <v>1305</v>
      </c>
      <c r="C16" s="16">
        <f t="shared" si="0"/>
        <v>0.4943181818181818</v>
      </c>
      <c r="D16" s="32">
        <v>1335</v>
      </c>
      <c r="E16" s="16">
        <f t="shared" si="1"/>
        <v>0.5056818181818182</v>
      </c>
      <c r="F16" s="15">
        <f t="shared" si="2"/>
        <v>2640</v>
      </c>
      <c r="G16" s="16">
        <f t="shared" si="3"/>
        <v>0.05519779208831647</v>
      </c>
      <c r="J16" s="12"/>
    </row>
    <row r="17" spans="1:12" ht="13.5">
      <c r="A17" s="11" t="s">
        <v>17</v>
      </c>
      <c r="B17" s="32">
        <v>1465</v>
      </c>
      <c r="C17" s="16">
        <f t="shared" si="0"/>
        <v>0.502400548696845</v>
      </c>
      <c r="D17" s="32">
        <v>1451</v>
      </c>
      <c r="E17" s="16">
        <f t="shared" si="1"/>
        <v>0.497599451303155</v>
      </c>
      <c r="F17" s="15">
        <f t="shared" si="2"/>
        <v>2916</v>
      </c>
      <c r="G17" s="16">
        <f t="shared" si="3"/>
        <v>0.06096847035209501</v>
      </c>
      <c r="J17" s="12"/>
      <c r="L17" s="12"/>
    </row>
    <row r="18" spans="1:12" ht="13.5">
      <c r="A18" s="11" t="s">
        <v>18</v>
      </c>
      <c r="B18" s="32">
        <v>1678</v>
      </c>
      <c r="C18" s="16">
        <f t="shared" si="0"/>
        <v>0.49035651665692576</v>
      </c>
      <c r="D18" s="32">
        <v>1744</v>
      </c>
      <c r="E18" s="16">
        <f t="shared" si="1"/>
        <v>0.5096434833430742</v>
      </c>
      <c r="F18" s="15">
        <f t="shared" si="2"/>
        <v>3422</v>
      </c>
      <c r="G18" s="16">
        <f t="shared" si="3"/>
        <v>0.07154804716902233</v>
      </c>
      <c r="J18" s="12"/>
      <c r="L18" s="12"/>
    </row>
    <row r="19" spans="1:12" ht="13.5">
      <c r="A19" s="11" t="s">
        <v>19</v>
      </c>
      <c r="B19" s="32">
        <v>1773</v>
      </c>
      <c r="C19" s="16">
        <f t="shared" si="0"/>
        <v>0.48548740416210295</v>
      </c>
      <c r="D19" s="32">
        <v>1879</v>
      </c>
      <c r="E19" s="16">
        <f t="shared" si="1"/>
        <v>0.514512595837897</v>
      </c>
      <c r="F19" s="15">
        <f t="shared" si="2"/>
        <v>3652</v>
      </c>
      <c r="G19" s="16">
        <f t="shared" si="3"/>
        <v>0.07635694572217111</v>
      </c>
      <c r="J19" s="33"/>
      <c r="L19" s="12"/>
    </row>
    <row r="20" spans="1:12" ht="13.5">
      <c r="A20" s="11" t="s">
        <v>20</v>
      </c>
      <c r="B20" s="32">
        <v>1302</v>
      </c>
      <c r="C20" s="16">
        <f t="shared" si="0"/>
        <v>0.4772727272727273</v>
      </c>
      <c r="D20" s="32">
        <v>1426</v>
      </c>
      <c r="E20" s="16">
        <f t="shared" si="1"/>
        <v>0.5227272727272727</v>
      </c>
      <c r="F20" s="15">
        <f t="shared" si="2"/>
        <v>2728</v>
      </c>
      <c r="G20" s="16">
        <f t="shared" si="3"/>
        <v>0.05703771849126035</v>
      </c>
      <c r="J20" s="12"/>
      <c r="L20" s="12"/>
    </row>
    <row r="21" spans="1:12" ht="13.5">
      <c r="A21" s="11" t="s">
        <v>21</v>
      </c>
      <c r="B21" s="32">
        <v>749</v>
      </c>
      <c r="C21" s="16">
        <f t="shared" si="0"/>
        <v>0.4106359649122807</v>
      </c>
      <c r="D21" s="32">
        <v>1075</v>
      </c>
      <c r="E21" s="16">
        <f t="shared" si="1"/>
        <v>0.5893640350877193</v>
      </c>
      <c r="F21" s="15">
        <f t="shared" si="2"/>
        <v>1824</v>
      </c>
      <c r="G21" s="16">
        <f t="shared" si="3"/>
        <v>0.03813665635192774</v>
      </c>
      <c r="J21" s="12"/>
      <c r="L21" s="12"/>
    </row>
    <row r="22" spans="1:12" ht="13.5">
      <c r="A22" s="11" t="s">
        <v>22</v>
      </c>
      <c r="B22" s="32">
        <v>382</v>
      </c>
      <c r="C22" s="16">
        <f t="shared" si="0"/>
        <v>0.3553488372093023</v>
      </c>
      <c r="D22" s="32">
        <v>693</v>
      </c>
      <c r="E22" s="16">
        <f t="shared" si="1"/>
        <v>0.6446511627906977</v>
      </c>
      <c r="F22" s="15">
        <f t="shared" si="2"/>
        <v>1075</v>
      </c>
      <c r="G22" s="16">
        <f t="shared" si="3"/>
        <v>0.022476373672325835</v>
      </c>
      <c r="J22" s="12"/>
      <c r="L22" s="12"/>
    </row>
    <row r="23" spans="1:12" ht="13.5">
      <c r="A23" s="11" t="s">
        <v>23</v>
      </c>
      <c r="B23" s="32">
        <v>159</v>
      </c>
      <c r="C23" s="16">
        <f t="shared" si="0"/>
        <v>0.28545780969479356</v>
      </c>
      <c r="D23" s="32">
        <v>398</v>
      </c>
      <c r="E23" s="16">
        <f t="shared" si="1"/>
        <v>0.7145421903052065</v>
      </c>
      <c r="F23" s="15">
        <f t="shared" si="2"/>
        <v>557</v>
      </c>
      <c r="G23" s="16">
        <f t="shared" si="3"/>
        <v>0.011645897800451619</v>
      </c>
      <c r="J23" s="12"/>
      <c r="L23" s="12"/>
    </row>
    <row r="24" spans="1:12" ht="13.5">
      <c r="A24" s="11" t="s">
        <v>24</v>
      </c>
      <c r="B24" s="32">
        <v>30</v>
      </c>
      <c r="C24" s="16">
        <f t="shared" si="0"/>
        <v>0.234375</v>
      </c>
      <c r="D24" s="32">
        <v>98</v>
      </c>
      <c r="E24" s="16">
        <f t="shared" si="1"/>
        <v>0.765625</v>
      </c>
      <c r="F24" s="15">
        <f t="shared" si="2"/>
        <v>128</v>
      </c>
      <c r="G24" s="16">
        <f t="shared" si="3"/>
        <v>0.0026762565861001924</v>
      </c>
      <c r="J24" s="12"/>
      <c r="L24" s="12"/>
    </row>
    <row r="25" spans="1:10" ht="14.25" thickBot="1">
      <c r="A25" s="14" t="s">
        <v>25</v>
      </c>
      <c r="B25" s="28"/>
      <c r="C25" s="17">
        <f t="shared" si="0"/>
        <v>0</v>
      </c>
      <c r="D25" s="29">
        <v>22</v>
      </c>
      <c r="E25" s="18">
        <f t="shared" si="1"/>
        <v>1</v>
      </c>
      <c r="F25" s="15">
        <f t="shared" si="2"/>
        <v>22</v>
      </c>
      <c r="G25" s="17">
        <f t="shared" si="3"/>
        <v>0.00045998160073597056</v>
      </c>
      <c r="J25" s="12"/>
    </row>
    <row r="26" spans="1:10" ht="14.25" thickTop="1">
      <c r="A26" s="11" t="s">
        <v>4</v>
      </c>
      <c r="B26" s="15">
        <f>SUM(B5:B25)</f>
        <v>23849</v>
      </c>
      <c r="C26" s="16">
        <f t="shared" si="0"/>
        <v>0.498640963452371</v>
      </c>
      <c r="D26" s="15">
        <f>SUM(D5:D25)</f>
        <v>23979</v>
      </c>
      <c r="E26" s="16">
        <f t="shared" si="1"/>
        <v>0.501359036547629</v>
      </c>
      <c r="F26" s="19">
        <f>SUM(F5:F25)</f>
        <v>47828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3119</v>
      </c>
      <c r="C28" s="24">
        <f>B28/F26</f>
        <v>0.06521284603161329</v>
      </c>
      <c r="D28" s="23">
        <f>SUM(D5:D7)</f>
        <v>2958</v>
      </c>
      <c r="E28" s="24">
        <f>D28/F26</f>
        <v>0.061846617044409136</v>
      </c>
      <c r="F28" s="23">
        <f>SUM(F5:F7)</f>
        <v>6077</v>
      </c>
      <c r="G28" s="24">
        <f>F28/F26</f>
        <v>0.12705946307602242</v>
      </c>
    </row>
    <row r="29" spans="1:7" ht="13.5">
      <c r="A29" s="11" t="s">
        <v>27</v>
      </c>
      <c r="B29" s="15">
        <f>SUM(B8:B17)</f>
        <v>14657</v>
      </c>
      <c r="C29" s="24">
        <f>B29/F26</f>
        <v>0.3064522873630509</v>
      </c>
      <c r="D29" s="15">
        <f>SUM(D8:D17)</f>
        <v>13686</v>
      </c>
      <c r="E29" s="16">
        <f>D29/F26</f>
        <v>0.2861503721669315</v>
      </c>
      <c r="F29" s="15">
        <f>SUM(F8:F17)</f>
        <v>28343</v>
      </c>
      <c r="G29" s="24">
        <f>F29/F26</f>
        <v>0.5926026595299825</v>
      </c>
    </row>
    <row r="30" spans="1:7" ht="13.5">
      <c r="A30" s="11" t="s">
        <v>28</v>
      </c>
      <c r="B30" s="15">
        <f>SUM(B18:B25)</f>
        <v>6073</v>
      </c>
      <c r="C30" s="16">
        <f>B30/F26</f>
        <v>0.1269758300577068</v>
      </c>
      <c r="D30" s="15">
        <f>SUM(D18:D25)</f>
        <v>7335</v>
      </c>
      <c r="E30" s="16">
        <f>D30/F26</f>
        <v>0.15336204733628836</v>
      </c>
      <c r="F30" s="15">
        <f>SUM(F18:F25)</f>
        <v>13408</v>
      </c>
      <c r="G30" s="24">
        <f>F30/F26</f>
        <v>0.2803378773939951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46.4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45.16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47.63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39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44044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933</v>
      </c>
      <c r="C5" s="16">
        <f aca="true" t="shared" si="0" ref="C5:C26">B5/F5</f>
        <v>0.5157545605306799</v>
      </c>
      <c r="D5" s="32">
        <v>876</v>
      </c>
      <c r="E5" s="16">
        <f aca="true" t="shared" si="1" ref="E5:E26">D5/F5</f>
        <v>0.4842454394693201</v>
      </c>
      <c r="F5" s="15">
        <f aca="true" t="shared" si="2" ref="F5:F25">B5+D5</f>
        <v>1809</v>
      </c>
      <c r="G5" s="16">
        <f aca="true" t="shared" si="3" ref="G5:G25">F5/$F$26</f>
        <v>0.037793795048574115</v>
      </c>
      <c r="I5" s="10"/>
      <c r="J5" s="10"/>
    </row>
    <row r="6" spans="1:10" ht="13.5">
      <c r="A6" s="11" t="s">
        <v>6</v>
      </c>
      <c r="B6" s="32">
        <v>1061</v>
      </c>
      <c r="C6" s="16">
        <f t="shared" si="0"/>
        <v>0.505719733079123</v>
      </c>
      <c r="D6" s="32">
        <v>1037</v>
      </c>
      <c r="E6" s="16">
        <f t="shared" si="1"/>
        <v>0.494280266920877</v>
      </c>
      <c r="F6" s="15">
        <f t="shared" si="2"/>
        <v>2098</v>
      </c>
      <c r="G6" s="16">
        <f t="shared" si="3"/>
        <v>0.04383160973571503</v>
      </c>
      <c r="I6" s="10"/>
      <c r="J6" s="10"/>
    </row>
    <row r="7" spans="1:10" ht="13.5">
      <c r="A7" s="11" t="s">
        <v>7</v>
      </c>
      <c r="B7" s="32">
        <v>1118</v>
      </c>
      <c r="C7" s="16">
        <f t="shared" si="0"/>
        <v>0.5152073732718894</v>
      </c>
      <c r="D7" s="32">
        <v>1052</v>
      </c>
      <c r="E7" s="16">
        <f t="shared" si="1"/>
        <v>0.4847926267281106</v>
      </c>
      <c r="F7" s="15">
        <f t="shared" si="2"/>
        <v>2170</v>
      </c>
      <c r="G7" s="16">
        <f t="shared" si="3"/>
        <v>0.0453358403844145</v>
      </c>
      <c r="I7" s="12"/>
      <c r="J7" s="13"/>
    </row>
    <row r="8" spans="1:9" ht="13.5">
      <c r="A8" s="11" t="s">
        <v>8</v>
      </c>
      <c r="B8" s="32">
        <v>1110</v>
      </c>
      <c r="C8" s="16">
        <f t="shared" si="0"/>
        <v>0.4939919893190921</v>
      </c>
      <c r="D8" s="32">
        <v>1137</v>
      </c>
      <c r="E8" s="16">
        <f t="shared" si="1"/>
        <v>0.5060080106809078</v>
      </c>
      <c r="F8" s="15">
        <f t="shared" si="2"/>
        <v>2247</v>
      </c>
      <c r="G8" s="16">
        <f t="shared" si="3"/>
        <v>0.04694453149482921</v>
      </c>
      <c r="I8" s="12"/>
    </row>
    <row r="9" spans="1:9" ht="13.5">
      <c r="A9" s="11" t="s">
        <v>9</v>
      </c>
      <c r="B9" s="32">
        <v>1168</v>
      </c>
      <c r="C9" s="16">
        <f t="shared" si="0"/>
        <v>0.5100436681222708</v>
      </c>
      <c r="D9" s="32">
        <v>1122</v>
      </c>
      <c r="E9" s="16">
        <f t="shared" si="1"/>
        <v>0.48995633187772925</v>
      </c>
      <c r="F9" s="15">
        <f t="shared" si="2"/>
        <v>2290</v>
      </c>
      <c r="G9" s="16">
        <f t="shared" si="3"/>
        <v>0.04784289146558028</v>
      </c>
      <c r="I9" s="12"/>
    </row>
    <row r="10" spans="1:9" ht="13.5">
      <c r="A10" s="11" t="s">
        <v>10</v>
      </c>
      <c r="B10" s="32">
        <v>1155</v>
      </c>
      <c r="C10" s="16">
        <f t="shared" si="0"/>
        <v>0.520036019810896</v>
      </c>
      <c r="D10" s="32">
        <v>1066</v>
      </c>
      <c r="E10" s="16">
        <f t="shared" si="1"/>
        <v>0.479963980189104</v>
      </c>
      <c r="F10" s="15">
        <f t="shared" si="2"/>
        <v>2221</v>
      </c>
      <c r="G10" s="16">
        <f t="shared" si="3"/>
        <v>0.04640133709390996</v>
      </c>
      <c r="I10" s="12"/>
    </row>
    <row r="11" spans="1:9" ht="13.5">
      <c r="A11" s="11" t="s">
        <v>11</v>
      </c>
      <c r="B11" s="32">
        <v>1381</v>
      </c>
      <c r="C11" s="16">
        <f t="shared" si="0"/>
        <v>0.5426326129666011</v>
      </c>
      <c r="D11" s="32">
        <v>1164</v>
      </c>
      <c r="E11" s="16">
        <f t="shared" si="1"/>
        <v>0.4573673870333988</v>
      </c>
      <c r="F11" s="15">
        <f t="shared" si="2"/>
        <v>2545</v>
      </c>
      <c r="G11" s="16">
        <f t="shared" si="3"/>
        <v>0.05317037501305756</v>
      </c>
      <c r="I11" s="12"/>
    </row>
    <row r="12" spans="1:9" ht="13.5">
      <c r="A12" s="11" t="s">
        <v>12</v>
      </c>
      <c r="B12" s="32">
        <v>1543</v>
      </c>
      <c r="C12" s="16">
        <f t="shared" si="0"/>
        <v>0.5200539265251095</v>
      </c>
      <c r="D12" s="32">
        <v>1424</v>
      </c>
      <c r="E12" s="16">
        <f t="shared" si="1"/>
        <v>0.4799460734748905</v>
      </c>
      <c r="F12" s="15">
        <f t="shared" si="2"/>
        <v>2967</v>
      </c>
      <c r="G12" s="16">
        <f t="shared" si="3"/>
        <v>0.06198683798182388</v>
      </c>
      <c r="I12" s="12"/>
    </row>
    <row r="13" spans="1:9" ht="13.5">
      <c r="A13" s="11" t="s">
        <v>13</v>
      </c>
      <c r="B13" s="32">
        <v>1782</v>
      </c>
      <c r="C13" s="16">
        <f t="shared" si="0"/>
        <v>0.5219683655536028</v>
      </c>
      <c r="D13" s="32">
        <v>1632</v>
      </c>
      <c r="E13" s="16">
        <f t="shared" si="1"/>
        <v>0.4780316344463972</v>
      </c>
      <c r="F13" s="15">
        <f t="shared" si="2"/>
        <v>3414</v>
      </c>
      <c r="G13" s="16">
        <f t="shared" si="3"/>
        <v>0.07132560325916641</v>
      </c>
      <c r="I13" s="12"/>
    </row>
    <row r="14" spans="1:10" ht="13.5">
      <c r="A14" s="11" t="s">
        <v>14</v>
      </c>
      <c r="B14" s="32">
        <v>2072</v>
      </c>
      <c r="C14" s="16">
        <f t="shared" si="0"/>
        <v>0.526021832952526</v>
      </c>
      <c r="D14" s="32">
        <v>1867</v>
      </c>
      <c r="E14" s="16">
        <f t="shared" si="1"/>
        <v>0.473978167047474</v>
      </c>
      <c r="F14" s="15">
        <f t="shared" si="2"/>
        <v>3939</v>
      </c>
      <c r="G14" s="16">
        <f t="shared" si="3"/>
        <v>0.0822939517392667</v>
      </c>
      <c r="I14" s="13"/>
      <c r="J14" s="12"/>
    </row>
    <row r="15" spans="1:10" ht="13.5">
      <c r="A15" s="11" t="s">
        <v>15</v>
      </c>
      <c r="B15" s="32">
        <v>1688</v>
      </c>
      <c r="C15" s="16">
        <f t="shared" si="0"/>
        <v>0.5308176100628931</v>
      </c>
      <c r="D15" s="32">
        <v>1492</v>
      </c>
      <c r="E15" s="16">
        <f t="shared" si="1"/>
        <v>0.4691823899371069</v>
      </c>
      <c r="F15" s="15">
        <f t="shared" si="2"/>
        <v>3180</v>
      </c>
      <c r="G15" s="16">
        <f t="shared" si="3"/>
        <v>0.06643685365089314</v>
      </c>
      <c r="J15" s="12"/>
    </row>
    <row r="16" spans="1:10" ht="13.5">
      <c r="A16" s="11" t="s">
        <v>16</v>
      </c>
      <c r="B16" s="32">
        <v>1316</v>
      </c>
      <c r="C16" s="16">
        <f t="shared" si="0"/>
        <v>0.493993993993994</v>
      </c>
      <c r="D16" s="32">
        <v>1348</v>
      </c>
      <c r="E16" s="16">
        <f t="shared" si="1"/>
        <v>0.506006006006006</v>
      </c>
      <c r="F16" s="15">
        <f t="shared" si="2"/>
        <v>2664</v>
      </c>
      <c r="G16" s="16">
        <f t="shared" si="3"/>
        <v>0.05565653400188029</v>
      </c>
      <c r="J16" s="12"/>
    </row>
    <row r="17" spans="1:12" ht="13.5">
      <c r="A17" s="11" t="s">
        <v>17</v>
      </c>
      <c r="B17" s="32">
        <v>1459</v>
      </c>
      <c r="C17" s="16">
        <f t="shared" si="0"/>
        <v>0.5048442906574394</v>
      </c>
      <c r="D17" s="32">
        <v>1431</v>
      </c>
      <c r="E17" s="16">
        <f t="shared" si="1"/>
        <v>0.49515570934256053</v>
      </c>
      <c r="F17" s="15">
        <f t="shared" si="2"/>
        <v>2890</v>
      </c>
      <c r="G17" s="16">
        <f t="shared" si="3"/>
        <v>0.060378146871409175</v>
      </c>
      <c r="J17" s="12"/>
      <c r="L17" s="12"/>
    </row>
    <row r="18" spans="1:12" ht="13.5">
      <c r="A18" s="11" t="s">
        <v>18</v>
      </c>
      <c r="B18" s="32">
        <v>1669</v>
      </c>
      <c r="C18" s="16">
        <f t="shared" si="0"/>
        <v>0.48829724985371564</v>
      </c>
      <c r="D18" s="32">
        <v>1749</v>
      </c>
      <c r="E18" s="16">
        <f t="shared" si="1"/>
        <v>0.5117027501462844</v>
      </c>
      <c r="F18" s="15">
        <f t="shared" si="2"/>
        <v>3418</v>
      </c>
      <c r="G18" s="16">
        <f t="shared" si="3"/>
        <v>0.0714091716285386</v>
      </c>
      <c r="J18" s="12"/>
      <c r="L18" s="12"/>
    </row>
    <row r="19" spans="1:12" ht="13.5">
      <c r="A19" s="11" t="s">
        <v>19</v>
      </c>
      <c r="B19" s="32">
        <v>1786</v>
      </c>
      <c r="C19" s="16">
        <f t="shared" si="0"/>
        <v>0.4874454148471616</v>
      </c>
      <c r="D19" s="32">
        <v>1878</v>
      </c>
      <c r="E19" s="16">
        <f t="shared" si="1"/>
        <v>0.5125545851528385</v>
      </c>
      <c r="F19" s="15">
        <f t="shared" si="2"/>
        <v>3664</v>
      </c>
      <c r="G19" s="16">
        <f t="shared" si="3"/>
        <v>0.07654862634492844</v>
      </c>
      <c r="J19" s="33"/>
      <c r="L19" s="12"/>
    </row>
    <row r="20" spans="1:12" ht="13.5">
      <c r="A20" s="11" t="s">
        <v>20</v>
      </c>
      <c r="B20" s="32">
        <v>1304</v>
      </c>
      <c r="C20" s="16">
        <f t="shared" si="0"/>
        <v>0.4774807762724277</v>
      </c>
      <c r="D20" s="32">
        <v>1427</v>
      </c>
      <c r="E20" s="16">
        <f t="shared" si="1"/>
        <v>0.5225192237275723</v>
      </c>
      <c r="F20" s="15">
        <f t="shared" si="2"/>
        <v>2731</v>
      </c>
      <c r="G20" s="16">
        <f t="shared" si="3"/>
        <v>0.057056304188864516</v>
      </c>
      <c r="J20" s="12"/>
      <c r="L20" s="12"/>
    </row>
    <row r="21" spans="1:12" ht="13.5">
      <c r="A21" s="11" t="s">
        <v>21</v>
      </c>
      <c r="B21" s="32">
        <v>749</v>
      </c>
      <c r="C21" s="16">
        <f t="shared" si="0"/>
        <v>0.4110867178924259</v>
      </c>
      <c r="D21" s="32">
        <v>1073</v>
      </c>
      <c r="E21" s="16">
        <f t="shared" si="1"/>
        <v>0.5889132821075741</v>
      </c>
      <c r="F21" s="15">
        <f t="shared" si="2"/>
        <v>1822</v>
      </c>
      <c r="G21" s="16">
        <f t="shared" si="3"/>
        <v>0.03806539224903374</v>
      </c>
      <c r="J21" s="12"/>
      <c r="L21" s="12"/>
    </row>
    <row r="22" spans="1:12" ht="13.5">
      <c r="A22" s="11" t="s">
        <v>22</v>
      </c>
      <c r="B22" s="32">
        <v>392</v>
      </c>
      <c r="C22" s="16">
        <f t="shared" si="0"/>
        <v>0.3602941176470588</v>
      </c>
      <c r="D22" s="32">
        <v>696</v>
      </c>
      <c r="E22" s="16">
        <f t="shared" si="1"/>
        <v>0.6397058823529411</v>
      </c>
      <c r="F22" s="15">
        <f t="shared" si="2"/>
        <v>1088</v>
      </c>
      <c r="G22" s="16">
        <f t="shared" si="3"/>
        <v>0.022730596469236395</v>
      </c>
      <c r="J22" s="12"/>
      <c r="L22" s="12"/>
    </row>
    <row r="23" spans="1:12" ht="13.5">
      <c r="A23" s="11" t="s">
        <v>23</v>
      </c>
      <c r="B23" s="32">
        <v>154</v>
      </c>
      <c r="C23" s="16">
        <f t="shared" si="0"/>
        <v>0.2774774774774775</v>
      </c>
      <c r="D23" s="32">
        <v>401</v>
      </c>
      <c r="E23" s="16">
        <f t="shared" si="1"/>
        <v>0.7225225225225225</v>
      </c>
      <c r="F23" s="15">
        <f t="shared" si="2"/>
        <v>555</v>
      </c>
      <c r="G23" s="16">
        <f t="shared" si="3"/>
        <v>0.011595111250391726</v>
      </c>
      <c r="J23" s="12"/>
      <c r="L23" s="12"/>
    </row>
    <row r="24" spans="1:12" ht="13.5">
      <c r="A24" s="11" t="s">
        <v>24</v>
      </c>
      <c r="B24" s="32">
        <v>33</v>
      </c>
      <c r="C24" s="16">
        <f t="shared" si="0"/>
        <v>0.25190839694656486</v>
      </c>
      <c r="D24" s="32">
        <v>98</v>
      </c>
      <c r="E24" s="16">
        <f t="shared" si="1"/>
        <v>0.7480916030534351</v>
      </c>
      <c r="F24" s="15">
        <f t="shared" si="2"/>
        <v>131</v>
      </c>
      <c r="G24" s="16">
        <f t="shared" si="3"/>
        <v>0.0027368640969393085</v>
      </c>
      <c r="J24" s="12"/>
      <c r="L24" s="12"/>
    </row>
    <row r="25" spans="1:10" ht="14.25" thickBot="1">
      <c r="A25" s="14" t="s">
        <v>25</v>
      </c>
      <c r="B25" s="28"/>
      <c r="C25" s="17">
        <f t="shared" si="0"/>
        <v>0</v>
      </c>
      <c r="D25" s="29">
        <v>22</v>
      </c>
      <c r="E25" s="18">
        <f t="shared" si="1"/>
        <v>1</v>
      </c>
      <c r="F25" s="15">
        <f t="shared" si="2"/>
        <v>22</v>
      </c>
      <c r="G25" s="17">
        <f t="shared" si="3"/>
        <v>0.00045962603154705943</v>
      </c>
      <c r="J25" s="12"/>
    </row>
    <row r="26" spans="1:10" ht="14.25" thickTop="1">
      <c r="A26" s="11" t="s">
        <v>4</v>
      </c>
      <c r="B26" s="15">
        <f>SUM(B5:B25)</f>
        <v>23873</v>
      </c>
      <c r="C26" s="16">
        <f t="shared" si="0"/>
        <v>0.4987569205055886</v>
      </c>
      <c r="D26" s="15">
        <f>SUM(D5:D25)</f>
        <v>23992</v>
      </c>
      <c r="E26" s="16">
        <f t="shared" si="1"/>
        <v>0.5012430794944114</v>
      </c>
      <c r="F26" s="19">
        <f>SUM(F5:F25)</f>
        <v>47865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3112</v>
      </c>
      <c r="C28" s="24">
        <f>B28/F26</f>
        <v>0.06501619137156586</v>
      </c>
      <c r="D28" s="23">
        <f>SUM(D5:D7)</f>
        <v>2965</v>
      </c>
      <c r="E28" s="24">
        <f>D28/F26</f>
        <v>0.061945053797137786</v>
      </c>
      <c r="F28" s="23">
        <f>SUM(F5:F7)</f>
        <v>6077</v>
      </c>
      <c r="G28" s="24">
        <f>F28/F26</f>
        <v>0.12696124516870363</v>
      </c>
    </row>
    <row r="29" spans="1:7" ht="13.5">
      <c r="A29" s="11" t="s">
        <v>27</v>
      </c>
      <c r="B29" s="15">
        <f>SUM(B8:B17)</f>
        <v>14674</v>
      </c>
      <c r="C29" s="24">
        <f>B29/F26</f>
        <v>0.3065705630418886</v>
      </c>
      <c r="D29" s="15">
        <f>SUM(D8:D17)</f>
        <v>13683</v>
      </c>
      <c r="E29" s="16">
        <f>D29/F26</f>
        <v>0.28586649952992793</v>
      </c>
      <c r="F29" s="15">
        <f>SUM(F8:F17)</f>
        <v>28357</v>
      </c>
      <c r="G29" s="24">
        <f>F29/F26</f>
        <v>0.5924370625718166</v>
      </c>
    </row>
    <row r="30" spans="1:7" ht="13.5">
      <c r="A30" s="11" t="s">
        <v>28</v>
      </c>
      <c r="B30" s="15">
        <f>SUM(B18:B25)</f>
        <v>6087</v>
      </c>
      <c r="C30" s="16">
        <f>B30/F26</f>
        <v>0.12717016609213413</v>
      </c>
      <c r="D30" s="15">
        <f>SUM(D18:D25)</f>
        <v>7344</v>
      </c>
      <c r="E30" s="16">
        <f>D30/F26</f>
        <v>0.15343152616734565</v>
      </c>
      <c r="F30" s="15">
        <f>SUM(F18:F25)</f>
        <v>13431</v>
      </c>
      <c r="G30" s="24">
        <f>F30/F26</f>
        <v>0.2806016922594798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46.41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45.18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47.63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40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44075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940</v>
      </c>
      <c r="C5" s="16">
        <f aca="true" t="shared" si="0" ref="C5:C26">B5/F5</f>
        <v>0.5153508771929824</v>
      </c>
      <c r="D5" s="32">
        <v>884</v>
      </c>
      <c r="E5" s="16">
        <f aca="true" t="shared" si="1" ref="E5:E26">D5/F5</f>
        <v>0.48464912280701755</v>
      </c>
      <c r="F5" s="15">
        <f aca="true" t="shared" si="2" ref="F5:F25">B5+D5</f>
        <v>1824</v>
      </c>
      <c r="G5" s="16">
        <f aca="true" t="shared" si="3" ref="G5:G25">F5/$F$26</f>
        <v>0.038081717017767296</v>
      </c>
      <c r="I5" s="10"/>
      <c r="J5" s="10"/>
    </row>
    <row r="6" spans="1:10" ht="13.5">
      <c r="A6" s="11" t="s">
        <v>6</v>
      </c>
      <c r="B6" s="32">
        <v>1062</v>
      </c>
      <c r="C6" s="16">
        <f t="shared" si="0"/>
        <v>0.5071633237822349</v>
      </c>
      <c r="D6" s="32">
        <v>1032</v>
      </c>
      <c r="E6" s="16">
        <f t="shared" si="1"/>
        <v>0.49283667621776506</v>
      </c>
      <c r="F6" s="15">
        <f t="shared" si="2"/>
        <v>2094</v>
      </c>
      <c r="G6" s="16">
        <f t="shared" si="3"/>
        <v>0.04371881328684469</v>
      </c>
      <c r="I6" s="10"/>
      <c r="J6" s="10"/>
    </row>
    <row r="7" spans="1:10" ht="13.5">
      <c r="A7" s="11" t="s">
        <v>7</v>
      </c>
      <c r="B7" s="32">
        <v>1112</v>
      </c>
      <c r="C7" s="16">
        <f t="shared" si="0"/>
        <v>0.5124423963133641</v>
      </c>
      <c r="D7" s="32">
        <v>1058</v>
      </c>
      <c r="E7" s="16">
        <f t="shared" si="1"/>
        <v>0.4875576036866359</v>
      </c>
      <c r="F7" s="15">
        <f t="shared" si="2"/>
        <v>2170</v>
      </c>
      <c r="G7" s="16">
        <f t="shared" si="3"/>
        <v>0.04530555149591833</v>
      </c>
      <c r="I7" s="12"/>
      <c r="J7" s="13"/>
    </row>
    <row r="8" spans="1:9" ht="13.5">
      <c r="A8" s="11" t="s">
        <v>8</v>
      </c>
      <c r="B8" s="32">
        <v>1107</v>
      </c>
      <c r="C8" s="16">
        <f t="shared" si="0"/>
        <v>0.4959677419354839</v>
      </c>
      <c r="D8" s="32">
        <v>1125</v>
      </c>
      <c r="E8" s="16">
        <f t="shared" si="1"/>
        <v>0.5040322580645161</v>
      </c>
      <c r="F8" s="15">
        <f t="shared" si="2"/>
        <v>2232</v>
      </c>
      <c r="G8" s="16">
        <f t="shared" si="3"/>
        <v>0.04659999582437314</v>
      </c>
      <c r="I8" s="12"/>
    </row>
    <row r="9" spans="1:9" ht="13.5">
      <c r="A9" s="11" t="s">
        <v>9</v>
      </c>
      <c r="B9" s="32">
        <v>1182</v>
      </c>
      <c r="C9" s="16">
        <f t="shared" si="0"/>
        <v>0.5132435953104646</v>
      </c>
      <c r="D9" s="32">
        <v>1121</v>
      </c>
      <c r="E9" s="16">
        <f t="shared" si="1"/>
        <v>0.4867564046895354</v>
      </c>
      <c r="F9" s="15">
        <f t="shared" si="2"/>
        <v>2303</v>
      </c>
      <c r="G9" s="16">
        <f t="shared" si="3"/>
        <v>0.04808234336179719</v>
      </c>
      <c r="I9" s="12"/>
    </row>
    <row r="10" spans="1:9" ht="13.5">
      <c r="A10" s="11" t="s">
        <v>10</v>
      </c>
      <c r="B10" s="32">
        <v>1158</v>
      </c>
      <c r="C10" s="16">
        <f t="shared" si="0"/>
        <v>0.5202156334231806</v>
      </c>
      <c r="D10" s="32">
        <v>1068</v>
      </c>
      <c r="E10" s="16">
        <f t="shared" si="1"/>
        <v>0.4797843665768194</v>
      </c>
      <c r="F10" s="15">
        <f t="shared" si="2"/>
        <v>2226</v>
      </c>
      <c r="G10" s="16">
        <f t="shared" si="3"/>
        <v>0.046474727018393634</v>
      </c>
      <c r="I10" s="12"/>
    </row>
    <row r="11" spans="1:9" ht="13.5">
      <c r="A11" s="11" t="s">
        <v>11</v>
      </c>
      <c r="B11" s="32">
        <v>1386</v>
      </c>
      <c r="C11" s="16">
        <f t="shared" si="0"/>
        <v>0.54140625</v>
      </c>
      <c r="D11" s="32">
        <v>1174</v>
      </c>
      <c r="E11" s="16">
        <f t="shared" si="1"/>
        <v>0.45859375</v>
      </c>
      <c r="F11" s="15">
        <f t="shared" si="2"/>
        <v>2560</v>
      </c>
      <c r="G11" s="16">
        <f t="shared" si="3"/>
        <v>0.05344802388458567</v>
      </c>
      <c r="I11" s="12"/>
    </row>
    <row r="12" spans="1:9" ht="13.5">
      <c r="A12" s="11" t="s">
        <v>12</v>
      </c>
      <c r="B12" s="32">
        <v>1545</v>
      </c>
      <c r="C12" s="16">
        <f t="shared" si="0"/>
        <v>0.5216070222822418</v>
      </c>
      <c r="D12" s="32">
        <v>1417</v>
      </c>
      <c r="E12" s="16">
        <f t="shared" si="1"/>
        <v>0.4783929777177583</v>
      </c>
      <c r="F12" s="15">
        <f t="shared" si="2"/>
        <v>2962</v>
      </c>
      <c r="G12" s="16">
        <f t="shared" si="3"/>
        <v>0.06184103388521202</v>
      </c>
      <c r="I12" s="12"/>
    </row>
    <row r="13" spans="1:9" ht="13.5">
      <c r="A13" s="11" t="s">
        <v>13</v>
      </c>
      <c r="B13" s="32">
        <v>1776</v>
      </c>
      <c r="C13" s="16">
        <f t="shared" si="0"/>
        <v>0.5226603884638023</v>
      </c>
      <c r="D13" s="32">
        <v>1622</v>
      </c>
      <c r="E13" s="16">
        <f t="shared" si="1"/>
        <v>0.47733961153619775</v>
      </c>
      <c r="F13" s="15">
        <f t="shared" si="2"/>
        <v>3398</v>
      </c>
      <c r="G13" s="16">
        <f t="shared" si="3"/>
        <v>0.07094390045305551</v>
      </c>
      <c r="I13" s="12"/>
    </row>
    <row r="14" spans="1:10" ht="13.5">
      <c r="A14" s="11" t="s">
        <v>14</v>
      </c>
      <c r="B14" s="32">
        <v>2074</v>
      </c>
      <c r="C14" s="16">
        <f t="shared" si="0"/>
        <v>0.5258620689655172</v>
      </c>
      <c r="D14" s="32">
        <v>1870</v>
      </c>
      <c r="E14" s="16">
        <f t="shared" si="1"/>
        <v>0.47413793103448276</v>
      </c>
      <c r="F14" s="15">
        <f t="shared" si="2"/>
        <v>3944</v>
      </c>
      <c r="G14" s="16">
        <f t="shared" si="3"/>
        <v>0.0823433617971898</v>
      </c>
      <c r="I14" s="13"/>
      <c r="J14" s="12"/>
    </row>
    <row r="15" spans="1:10" ht="13.5">
      <c r="A15" s="11" t="s">
        <v>15</v>
      </c>
      <c r="B15" s="32">
        <v>1683</v>
      </c>
      <c r="C15" s="16">
        <f t="shared" si="0"/>
        <v>0.528414442700157</v>
      </c>
      <c r="D15" s="32">
        <v>1502</v>
      </c>
      <c r="E15" s="16">
        <f t="shared" si="1"/>
        <v>0.47158555729984303</v>
      </c>
      <c r="F15" s="15">
        <f t="shared" si="2"/>
        <v>3185</v>
      </c>
      <c r="G15" s="16">
        <f t="shared" si="3"/>
        <v>0.06649685784078335</v>
      </c>
      <c r="J15" s="12"/>
    </row>
    <row r="16" spans="1:10" ht="13.5">
      <c r="A16" s="11" t="s">
        <v>16</v>
      </c>
      <c r="B16" s="32">
        <v>1329</v>
      </c>
      <c r="C16" s="16">
        <f t="shared" si="0"/>
        <v>0.49756645451141895</v>
      </c>
      <c r="D16" s="32">
        <v>1342</v>
      </c>
      <c r="E16" s="16">
        <f t="shared" si="1"/>
        <v>0.5024335454885811</v>
      </c>
      <c r="F16" s="15">
        <f t="shared" si="2"/>
        <v>2671</v>
      </c>
      <c r="G16" s="16">
        <f t="shared" si="3"/>
        <v>0.05576549679520638</v>
      </c>
      <c r="J16" s="12"/>
    </row>
    <row r="17" spans="1:12" ht="13.5">
      <c r="A17" s="11" t="s">
        <v>17</v>
      </c>
      <c r="B17" s="32">
        <v>1448</v>
      </c>
      <c r="C17" s="16">
        <f t="shared" si="0"/>
        <v>0.5034770514603616</v>
      </c>
      <c r="D17" s="32">
        <v>1428</v>
      </c>
      <c r="E17" s="16">
        <f t="shared" si="1"/>
        <v>0.4965229485396384</v>
      </c>
      <c r="F17" s="15">
        <f t="shared" si="2"/>
        <v>2876</v>
      </c>
      <c r="G17" s="16">
        <f t="shared" si="3"/>
        <v>0.060045514332839216</v>
      </c>
      <c r="J17" s="12"/>
      <c r="L17" s="12"/>
    </row>
    <row r="18" spans="1:12" ht="13.5">
      <c r="A18" s="11" t="s">
        <v>18</v>
      </c>
      <c r="B18" s="32">
        <v>1671</v>
      </c>
      <c r="C18" s="16">
        <f t="shared" si="0"/>
        <v>0.49132608056453986</v>
      </c>
      <c r="D18" s="32">
        <v>1730</v>
      </c>
      <c r="E18" s="16">
        <f t="shared" si="1"/>
        <v>0.5086739194354601</v>
      </c>
      <c r="F18" s="15">
        <f t="shared" si="2"/>
        <v>3401</v>
      </c>
      <c r="G18" s="16">
        <f t="shared" si="3"/>
        <v>0.07100653485604526</v>
      </c>
      <c r="J18" s="12"/>
      <c r="L18" s="12"/>
    </row>
    <row r="19" spans="1:12" ht="13.5">
      <c r="A19" s="11" t="s">
        <v>19</v>
      </c>
      <c r="B19" s="32">
        <v>1784</v>
      </c>
      <c r="C19" s="16">
        <f t="shared" si="0"/>
        <v>0.48438772739614444</v>
      </c>
      <c r="D19" s="32">
        <v>1899</v>
      </c>
      <c r="E19" s="16">
        <f t="shared" si="1"/>
        <v>0.5156122726038556</v>
      </c>
      <c r="F19" s="15">
        <f t="shared" si="2"/>
        <v>3683</v>
      </c>
      <c r="G19" s="16">
        <f t="shared" si="3"/>
        <v>0.07689416873708166</v>
      </c>
      <c r="J19" s="33"/>
      <c r="L19" s="12"/>
    </row>
    <row r="20" spans="1:12" ht="13.5">
      <c r="A20" s="11" t="s">
        <v>20</v>
      </c>
      <c r="B20" s="32">
        <v>1307</v>
      </c>
      <c r="C20" s="16">
        <f t="shared" si="0"/>
        <v>0.4787545787545788</v>
      </c>
      <c r="D20" s="32">
        <v>1423</v>
      </c>
      <c r="E20" s="16">
        <f t="shared" si="1"/>
        <v>0.5212454212454213</v>
      </c>
      <c r="F20" s="15">
        <f t="shared" si="2"/>
        <v>2730</v>
      </c>
      <c r="G20" s="16">
        <f t="shared" si="3"/>
        <v>0.056997306720671444</v>
      </c>
      <c r="J20" s="12"/>
      <c r="L20" s="12"/>
    </row>
    <row r="21" spans="1:12" ht="13.5">
      <c r="A21" s="11" t="s">
        <v>21</v>
      </c>
      <c r="B21" s="32">
        <v>754</v>
      </c>
      <c r="C21" s="16">
        <f t="shared" si="0"/>
        <v>0.41202185792349727</v>
      </c>
      <c r="D21" s="32">
        <v>1076</v>
      </c>
      <c r="E21" s="16">
        <f t="shared" si="1"/>
        <v>0.5879781420765028</v>
      </c>
      <c r="F21" s="15">
        <f t="shared" si="2"/>
        <v>1830</v>
      </c>
      <c r="G21" s="16">
        <f t="shared" si="3"/>
        <v>0.03820698582374679</v>
      </c>
      <c r="J21" s="12"/>
      <c r="L21" s="12"/>
    </row>
    <row r="22" spans="1:12" ht="13.5">
      <c r="A22" s="11" t="s">
        <v>22</v>
      </c>
      <c r="B22" s="32">
        <v>395</v>
      </c>
      <c r="C22" s="16">
        <f t="shared" si="0"/>
        <v>0.3574660633484163</v>
      </c>
      <c r="D22" s="32">
        <v>710</v>
      </c>
      <c r="E22" s="16">
        <f t="shared" si="1"/>
        <v>0.6425339366515838</v>
      </c>
      <c r="F22" s="15">
        <f t="shared" si="2"/>
        <v>1105</v>
      </c>
      <c r="G22" s="16">
        <f t="shared" si="3"/>
        <v>0.023070338434557486</v>
      </c>
      <c r="J22" s="12"/>
      <c r="L22" s="12"/>
    </row>
    <row r="23" spans="1:12" ht="13.5">
      <c r="A23" s="11" t="s">
        <v>23</v>
      </c>
      <c r="B23" s="32">
        <v>155</v>
      </c>
      <c r="C23" s="16">
        <f t="shared" si="0"/>
        <v>0.2813067150635209</v>
      </c>
      <c r="D23" s="32">
        <v>396</v>
      </c>
      <c r="E23" s="16">
        <f t="shared" si="1"/>
        <v>0.7186932849364791</v>
      </c>
      <c r="F23" s="15">
        <f t="shared" si="2"/>
        <v>551</v>
      </c>
      <c r="G23" s="16">
        <f t="shared" si="3"/>
        <v>0.01150385201578387</v>
      </c>
      <c r="J23" s="12"/>
      <c r="L23" s="12"/>
    </row>
    <row r="24" spans="1:12" ht="13.5">
      <c r="A24" s="11" t="s">
        <v>24</v>
      </c>
      <c r="B24" s="32">
        <v>33</v>
      </c>
      <c r="C24" s="16">
        <f t="shared" si="0"/>
        <v>0.25190839694656486</v>
      </c>
      <c r="D24" s="32">
        <v>98</v>
      </c>
      <c r="E24" s="16">
        <f t="shared" si="1"/>
        <v>0.7480916030534351</v>
      </c>
      <c r="F24" s="15">
        <f t="shared" si="2"/>
        <v>131</v>
      </c>
      <c r="G24" s="16">
        <f t="shared" si="3"/>
        <v>0.0027350355972190327</v>
      </c>
      <c r="J24" s="12"/>
      <c r="L24" s="12"/>
    </row>
    <row r="25" spans="1:10" ht="14.25" thickBot="1">
      <c r="A25" s="14" t="s">
        <v>25</v>
      </c>
      <c r="B25" s="28"/>
      <c r="C25" s="17">
        <f t="shared" si="0"/>
        <v>0</v>
      </c>
      <c r="D25" s="29">
        <v>21</v>
      </c>
      <c r="E25" s="18">
        <f t="shared" si="1"/>
        <v>1</v>
      </c>
      <c r="F25" s="15">
        <f t="shared" si="2"/>
        <v>21</v>
      </c>
      <c r="G25" s="17">
        <f t="shared" si="3"/>
        <v>0.00043844082092824184</v>
      </c>
      <c r="J25" s="12"/>
    </row>
    <row r="26" spans="1:10" ht="14.25" thickTop="1">
      <c r="A26" s="11" t="s">
        <v>4</v>
      </c>
      <c r="B26" s="15">
        <f>SUM(B5:B25)</f>
        <v>23901</v>
      </c>
      <c r="C26" s="16">
        <f t="shared" si="0"/>
        <v>0.499008288619329</v>
      </c>
      <c r="D26" s="15">
        <f>SUM(D5:D25)</f>
        <v>23996</v>
      </c>
      <c r="E26" s="16">
        <f t="shared" si="1"/>
        <v>0.500991711380671</v>
      </c>
      <c r="F26" s="19">
        <f>SUM(F5:F25)</f>
        <v>47897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3114</v>
      </c>
      <c r="C28" s="24">
        <f>B28/F26</f>
        <v>0.0650145103033593</v>
      </c>
      <c r="D28" s="23">
        <f>SUM(D5:D7)</f>
        <v>2974</v>
      </c>
      <c r="E28" s="24">
        <f>D28/F26</f>
        <v>0.06209157149717101</v>
      </c>
      <c r="F28" s="23">
        <f>SUM(F5:F7)</f>
        <v>6088</v>
      </c>
      <c r="G28" s="24">
        <f>F28/F26</f>
        <v>0.12710608180053032</v>
      </c>
    </row>
    <row r="29" spans="1:7" ht="13.5">
      <c r="A29" s="11" t="s">
        <v>27</v>
      </c>
      <c r="B29" s="15">
        <f>SUM(B8:B17)</f>
        <v>14688</v>
      </c>
      <c r="C29" s="24">
        <f>B29/F26</f>
        <v>0.3066580370378103</v>
      </c>
      <c r="D29" s="15">
        <f>SUM(D8:D17)</f>
        <v>13669</v>
      </c>
      <c r="E29" s="16">
        <f>D29/F26</f>
        <v>0.2853832181556256</v>
      </c>
      <c r="F29" s="15">
        <f>SUM(F8:F17)</f>
        <v>28357</v>
      </c>
      <c r="G29" s="24">
        <f>F29/F26</f>
        <v>0.5920412551934359</v>
      </c>
    </row>
    <row r="30" spans="1:7" ht="13.5">
      <c r="A30" s="11" t="s">
        <v>28</v>
      </c>
      <c r="B30" s="15">
        <f>SUM(B18:B25)</f>
        <v>6099</v>
      </c>
      <c r="C30" s="16">
        <f>B30/F26</f>
        <v>0.1273357412781594</v>
      </c>
      <c r="D30" s="15">
        <f>SUM(D18:D25)</f>
        <v>7353</v>
      </c>
      <c r="E30" s="16">
        <f>D30/F26</f>
        <v>0.1535169217278744</v>
      </c>
      <c r="F30" s="15">
        <f>SUM(F18:F25)</f>
        <v>13452</v>
      </c>
      <c r="G30" s="24">
        <f>F30/F26</f>
        <v>0.2808526630060338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46.41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45.18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47.65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41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44105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942</v>
      </c>
      <c r="C5" s="16">
        <f aca="true" t="shared" si="0" ref="C5:C26">B5/F5</f>
        <v>0.5181518151815182</v>
      </c>
      <c r="D5" s="32">
        <v>876</v>
      </c>
      <c r="E5" s="16">
        <f aca="true" t="shared" si="1" ref="E5:E26">D5/F5</f>
        <v>0.48184818481848185</v>
      </c>
      <c r="F5" s="15">
        <f aca="true" t="shared" si="2" ref="F5:F25">B5+D5</f>
        <v>1818</v>
      </c>
      <c r="G5" s="16">
        <f aca="true" t="shared" si="3" ref="G5:G25">F5/$F$26</f>
        <v>0.037923985147482166</v>
      </c>
      <c r="I5" s="10"/>
      <c r="J5" s="10"/>
    </row>
    <row r="6" spans="1:10" ht="13.5">
      <c r="A6" s="11" t="s">
        <v>6</v>
      </c>
      <c r="B6" s="32">
        <v>1068</v>
      </c>
      <c r="C6" s="16">
        <f t="shared" si="0"/>
        <v>0.5080875356803045</v>
      </c>
      <c r="D6" s="32">
        <v>1034</v>
      </c>
      <c r="E6" s="16">
        <f t="shared" si="1"/>
        <v>0.49191246431969554</v>
      </c>
      <c r="F6" s="15">
        <f t="shared" si="2"/>
        <v>2102</v>
      </c>
      <c r="G6" s="16">
        <f t="shared" si="3"/>
        <v>0.04384830405941007</v>
      </c>
      <c r="I6" s="10"/>
      <c r="J6" s="10"/>
    </row>
    <row r="7" spans="1:10" ht="13.5">
      <c r="A7" s="11" t="s">
        <v>7</v>
      </c>
      <c r="B7" s="32">
        <v>1108</v>
      </c>
      <c r="C7" s="16">
        <f t="shared" si="0"/>
        <v>0.5124884366327475</v>
      </c>
      <c r="D7" s="32">
        <v>1054</v>
      </c>
      <c r="E7" s="16">
        <f t="shared" si="1"/>
        <v>0.48751156336725254</v>
      </c>
      <c r="F7" s="15">
        <f t="shared" si="2"/>
        <v>2162</v>
      </c>
      <c r="G7" s="16">
        <f t="shared" si="3"/>
        <v>0.04509992073094413</v>
      </c>
      <c r="I7" s="12"/>
      <c r="J7" s="13"/>
    </row>
    <row r="8" spans="1:9" ht="13.5">
      <c r="A8" s="11" t="s">
        <v>8</v>
      </c>
      <c r="B8" s="32">
        <v>1109</v>
      </c>
      <c r="C8" s="16">
        <f t="shared" si="0"/>
        <v>0.4957532409476978</v>
      </c>
      <c r="D8" s="32">
        <v>1128</v>
      </c>
      <c r="E8" s="16">
        <f t="shared" si="1"/>
        <v>0.5042467590523022</v>
      </c>
      <c r="F8" s="15">
        <f t="shared" si="2"/>
        <v>2237</v>
      </c>
      <c r="G8" s="16">
        <f t="shared" si="3"/>
        <v>0.04666444157036172</v>
      </c>
      <c r="I8" s="12"/>
    </row>
    <row r="9" spans="1:9" ht="13.5">
      <c r="A9" s="11" t="s">
        <v>9</v>
      </c>
      <c r="B9" s="32">
        <v>1192</v>
      </c>
      <c r="C9" s="16">
        <f t="shared" si="0"/>
        <v>0.5140146614920225</v>
      </c>
      <c r="D9" s="32">
        <v>1127</v>
      </c>
      <c r="E9" s="16">
        <f t="shared" si="1"/>
        <v>0.4859853385079776</v>
      </c>
      <c r="F9" s="15">
        <f t="shared" si="2"/>
        <v>2319</v>
      </c>
      <c r="G9" s="16">
        <f t="shared" si="3"/>
        <v>0.04837498435479161</v>
      </c>
      <c r="I9" s="12"/>
    </row>
    <row r="10" spans="1:9" ht="13.5">
      <c r="A10" s="11" t="s">
        <v>10</v>
      </c>
      <c r="B10" s="32">
        <v>1163</v>
      </c>
      <c r="C10" s="16">
        <f t="shared" si="0"/>
        <v>0.5212909009412819</v>
      </c>
      <c r="D10" s="32">
        <v>1068</v>
      </c>
      <c r="E10" s="16">
        <f t="shared" si="1"/>
        <v>0.47870909905871806</v>
      </c>
      <c r="F10" s="15">
        <f t="shared" si="2"/>
        <v>2231</v>
      </c>
      <c r="G10" s="16">
        <f t="shared" si="3"/>
        <v>0.04653927990320831</v>
      </c>
      <c r="I10" s="12"/>
    </row>
    <row r="11" spans="1:9" ht="13.5">
      <c r="A11" s="11" t="s">
        <v>11</v>
      </c>
      <c r="B11" s="32">
        <v>1380</v>
      </c>
      <c r="C11" s="16">
        <f t="shared" si="0"/>
        <v>0.5409643277146217</v>
      </c>
      <c r="D11" s="32">
        <v>1171</v>
      </c>
      <c r="E11" s="16">
        <f t="shared" si="1"/>
        <v>0.4590356722853783</v>
      </c>
      <c r="F11" s="15">
        <f t="shared" si="2"/>
        <v>2551</v>
      </c>
      <c r="G11" s="16">
        <f t="shared" si="3"/>
        <v>0.053214568818056654</v>
      </c>
      <c r="I11" s="12"/>
    </row>
    <row r="12" spans="1:9" ht="13.5">
      <c r="A12" s="11" t="s">
        <v>12</v>
      </c>
      <c r="B12" s="32">
        <v>1552</v>
      </c>
      <c r="C12" s="16">
        <f t="shared" si="0"/>
        <v>0.5223830360148098</v>
      </c>
      <c r="D12" s="32">
        <v>1419</v>
      </c>
      <c r="E12" s="16">
        <f t="shared" si="1"/>
        <v>0.47761696398519016</v>
      </c>
      <c r="F12" s="15">
        <f t="shared" si="2"/>
        <v>2971</v>
      </c>
      <c r="G12" s="16">
        <f t="shared" si="3"/>
        <v>0.06197588551879511</v>
      </c>
      <c r="I12" s="12"/>
    </row>
    <row r="13" spans="1:9" ht="13.5">
      <c r="A13" s="11" t="s">
        <v>13</v>
      </c>
      <c r="B13" s="32">
        <v>1775</v>
      </c>
      <c r="C13" s="16">
        <f t="shared" si="0"/>
        <v>0.5251479289940828</v>
      </c>
      <c r="D13" s="32">
        <v>1605</v>
      </c>
      <c r="E13" s="16">
        <f t="shared" si="1"/>
        <v>0.47485207100591714</v>
      </c>
      <c r="F13" s="15">
        <f t="shared" si="2"/>
        <v>3380</v>
      </c>
      <c r="G13" s="16">
        <f t="shared" si="3"/>
        <v>0.07050773916308566</v>
      </c>
      <c r="I13" s="12"/>
    </row>
    <row r="14" spans="1:10" ht="13.5">
      <c r="A14" s="11" t="s">
        <v>14</v>
      </c>
      <c r="B14" s="32">
        <v>2083</v>
      </c>
      <c r="C14" s="16">
        <f t="shared" si="0"/>
        <v>0.5254793138244198</v>
      </c>
      <c r="D14" s="32">
        <v>1881</v>
      </c>
      <c r="E14" s="16">
        <f t="shared" si="1"/>
        <v>0.47452068617558024</v>
      </c>
      <c r="F14" s="15">
        <f t="shared" si="2"/>
        <v>3964</v>
      </c>
      <c r="G14" s="16">
        <f t="shared" si="3"/>
        <v>0.08269014143268388</v>
      </c>
      <c r="I14" s="13"/>
      <c r="J14" s="12"/>
    </row>
    <row r="15" spans="1:10" ht="13.5">
      <c r="A15" s="11" t="s">
        <v>15</v>
      </c>
      <c r="B15" s="32">
        <v>1678</v>
      </c>
      <c r="C15" s="16">
        <f t="shared" si="0"/>
        <v>0.5253600500939261</v>
      </c>
      <c r="D15" s="32">
        <v>1516</v>
      </c>
      <c r="E15" s="16">
        <f t="shared" si="1"/>
        <v>0.4746399499060739</v>
      </c>
      <c r="F15" s="15">
        <f t="shared" si="2"/>
        <v>3194</v>
      </c>
      <c r="G15" s="16">
        <f t="shared" si="3"/>
        <v>0.06662772748133006</v>
      </c>
      <c r="J15" s="12"/>
    </row>
    <row r="16" spans="1:10" ht="13.5">
      <c r="A16" s="11" t="s">
        <v>16</v>
      </c>
      <c r="B16" s="32">
        <v>1340</v>
      </c>
      <c r="C16" s="16">
        <f t="shared" si="0"/>
        <v>0.5</v>
      </c>
      <c r="D16" s="32">
        <v>1340</v>
      </c>
      <c r="E16" s="16">
        <f t="shared" si="1"/>
        <v>0.5</v>
      </c>
      <c r="F16" s="15">
        <f t="shared" si="2"/>
        <v>2680</v>
      </c>
      <c r="G16" s="16">
        <f t="shared" si="3"/>
        <v>0.0559055446618549</v>
      </c>
      <c r="J16" s="12"/>
    </row>
    <row r="17" spans="1:12" ht="13.5">
      <c r="A17" s="11" t="s">
        <v>17</v>
      </c>
      <c r="B17" s="32">
        <v>1443</v>
      </c>
      <c r="C17" s="16">
        <f t="shared" si="0"/>
        <v>0.5024373259052924</v>
      </c>
      <c r="D17" s="32">
        <v>1429</v>
      </c>
      <c r="E17" s="16">
        <f t="shared" si="1"/>
        <v>0.4975626740947075</v>
      </c>
      <c r="F17" s="15">
        <f t="shared" si="2"/>
        <v>2872</v>
      </c>
      <c r="G17" s="16">
        <f t="shared" si="3"/>
        <v>0.059910718010763905</v>
      </c>
      <c r="J17" s="12"/>
      <c r="L17" s="12"/>
    </row>
    <row r="18" spans="1:12" ht="13.5">
      <c r="A18" s="11" t="s">
        <v>18</v>
      </c>
      <c r="B18" s="32">
        <v>1662</v>
      </c>
      <c r="C18" s="16">
        <f t="shared" si="0"/>
        <v>0.4920071047957371</v>
      </c>
      <c r="D18" s="32">
        <v>1716</v>
      </c>
      <c r="E18" s="16">
        <f t="shared" si="1"/>
        <v>0.5079928952042628</v>
      </c>
      <c r="F18" s="15">
        <f t="shared" si="2"/>
        <v>3378</v>
      </c>
      <c r="G18" s="16">
        <f t="shared" si="3"/>
        <v>0.07046601860736786</v>
      </c>
      <c r="J18" s="12"/>
      <c r="L18" s="12"/>
    </row>
    <row r="19" spans="1:12" ht="13.5">
      <c r="A19" s="11" t="s">
        <v>19</v>
      </c>
      <c r="B19" s="32">
        <v>1790</v>
      </c>
      <c r="C19" s="16">
        <f t="shared" si="0"/>
        <v>0.48313090418353577</v>
      </c>
      <c r="D19" s="32">
        <v>1915</v>
      </c>
      <c r="E19" s="16">
        <f t="shared" si="1"/>
        <v>0.5168690958164642</v>
      </c>
      <c r="F19" s="15">
        <f t="shared" si="2"/>
        <v>3705</v>
      </c>
      <c r="G19" s="16">
        <f t="shared" si="3"/>
        <v>0.07728732946722851</v>
      </c>
      <c r="J19" s="33"/>
      <c r="L19" s="12"/>
    </row>
    <row r="20" spans="1:12" ht="13.5">
      <c r="A20" s="11" t="s">
        <v>20</v>
      </c>
      <c r="B20" s="32">
        <v>1308</v>
      </c>
      <c r="C20" s="16">
        <f t="shared" si="0"/>
        <v>0.47824497257769655</v>
      </c>
      <c r="D20" s="32">
        <v>1427</v>
      </c>
      <c r="E20" s="16">
        <f t="shared" si="1"/>
        <v>0.5217550274223035</v>
      </c>
      <c r="F20" s="15">
        <f t="shared" si="2"/>
        <v>2735</v>
      </c>
      <c r="G20" s="16">
        <f t="shared" si="3"/>
        <v>0.05705285994409445</v>
      </c>
      <c r="J20" s="12"/>
      <c r="L20" s="12"/>
    </row>
    <row r="21" spans="1:12" ht="13.5">
      <c r="A21" s="11" t="s">
        <v>21</v>
      </c>
      <c r="B21" s="32">
        <v>757</v>
      </c>
      <c r="C21" s="16">
        <f t="shared" si="0"/>
        <v>0.41593406593406596</v>
      </c>
      <c r="D21" s="32">
        <v>1063</v>
      </c>
      <c r="E21" s="16">
        <f t="shared" si="1"/>
        <v>0.5840659340659341</v>
      </c>
      <c r="F21" s="15">
        <f t="shared" si="2"/>
        <v>1820</v>
      </c>
      <c r="G21" s="16">
        <f t="shared" si="3"/>
        <v>0.037965705703199966</v>
      </c>
      <c r="J21" s="12"/>
      <c r="L21" s="12"/>
    </row>
    <row r="22" spans="1:12" ht="13.5">
      <c r="A22" s="11" t="s">
        <v>22</v>
      </c>
      <c r="B22" s="32">
        <v>392</v>
      </c>
      <c r="C22" s="16">
        <f t="shared" si="0"/>
        <v>0.3534715960324617</v>
      </c>
      <c r="D22" s="32">
        <v>717</v>
      </c>
      <c r="E22" s="16">
        <f t="shared" si="1"/>
        <v>0.6465284039675383</v>
      </c>
      <c r="F22" s="15">
        <f t="shared" si="2"/>
        <v>1109</v>
      </c>
      <c r="G22" s="16">
        <f t="shared" si="3"/>
        <v>0.023134048145521297</v>
      </c>
      <c r="J22" s="12"/>
      <c r="L22" s="12"/>
    </row>
    <row r="23" spans="1:12" ht="13.5">
      <c r="A23" s="11" t="s">
        <v>23</v>
      </c>
      <c r="B23" s="32">
        <v>157</v>
      </c>
      <c r="C23" s="16">
        <f t="shared" si="0"/>
        <v>0.2823741007194245</v>
      </c>
      <c r="D23" s="32">
        <v>399</v>
      </c>
      <c r="E23" s="16">
        <f t="shared" si="1"/>
        <v>0.7176258992805755</v>
      </c>
      <c r="F23" s="15">
        <f t="shared" si="2"/>
        <v>556</v>
      </c>
      <c r="G23" s="16">
        <f t="shared" si="3"/>
        <v>0.011598314489549</v>
      </c>
      <c r="J23" s="12"/>
      <c r="L23" s="12"/>
    </row>
    <row r="24" spans="1:12" ht="13.5">
      <c r="A24" s="11" t="s">
        <v>24</v>
      </c>
      <c r="B24" s="32">
        <v>35</v>
      </c>
      <c r="C24" s="16">
        <f t="shared" si="0"/>
        <v>0.26119402985074625</v>
      </c>
      <c r="D24" s="32">
        <v>99</v>
      </c>
      <c r="E24" s="16">
        <f t="shared" si="1"/>
        <v>0.7388059701492538</v>
      </c>
      <c r="F24" s="15">
        <f t="shared" si="2"/>
        <v>134</v>
      </c>
      <c r="G24" s="16">
        <f t="shared" si="3"/>
        <v>0.002795277233092745</v>
      </c>
      <c r="J24" s="12"/>
      <c r="L24" s="12"/>
    </row>
    <row r="25" spans="1:10" ht="14.25" thickBot="1">
      <c r="A25" s="14" t="s">
        <v>25</v>
      </c>
      <c r="B25" s="28"/>
      <c r="C25" s="17">
        <f t="shared" si="0"/>
        <v>0</v>
      </c>
      <c r="D25" s="29">
        <v>20</v>
      </c>
      <c r="E25" s="18">
        <f t="shared" si="1"/>
        <v>1</v>
      </c>
      <c r="F25" s="15">
        <f t="shared" si="2"/>
        <v>20</v>
      </c>
      <c r="G25" s="17">
        <f t="shared" si="3"/>
        <v>0.00041720555717802163</v>
      </c>
      <c r="J25" s="12"/>
    </row>
    <row r="26" spans="1:10" ht="14.25" thickTop="1">
      <c r="A26" s="11" t="s">
        <v>4</v>
      </c>
      <c r="B26" s="15">
        <f>SUM(B5:B25)</f>
        <v>23934</v>
      </c>
      <c r="C26" s="16">
        <f t="shared" si="0"/>
        <v>0.49926989027493845</v>
      </c>
      <c r="D26" s="15">
        <f>SUM(D5:D25)</f>
        <v>24004</v>
      </c>
      <c r="E26" s="16">
        <f t="shared" si="1"/>
        <v>0.5007301097250615</v>
      </c>
      <c r="F26" s="19">
        <f>SUM(F5:F25)</f>
        <v>47938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3118</v>
      </c>
      <c r="C28" s="24">
        <f>B28/F26</f>
        <v>0.06504234636405357</v>
      </c>
      <c r="D28" s="23">
        <f>SUM(D5:D7)</f>
        <v>2964</v>
      </c>
      <c r="E28" s="24">
        <f>D28/F26</f>
        <v>0.061829863573782805</v>
      </c>
      <c r="F28" s="23">
        <f>SUM(F5:F7)</f>
        <v>6082</v>
      </c>
      <c r="G28" s="24">
        <f>F28/F26</f>
        <v>0.12687220993783638</v>
      </c>
    </row>
    <row r="29" spans="1:7" ht="13.5">
      <c r="A29" s="11" t="s">
        <v>27</v>
      </c>
      <c r="B29" s="15">
        <f>SUM(B8:B17)</f>
        <v>14715</v>
      </c>
      <c r="C29" s="24">
        <f>B29/F26</f>
        <v>0.3069589886937294</v>
      </c>
      <c r="D29" s="15">
        <f>SUM(D8:D17)</f>
        <v>13684</v>
      </c>
      <c r="E29" s="16">
        <f>D29/F26</f>
        <v>0.2854520422212024</v>
      </c>
      <c r="F29" s="15">
        <f>SUM(F8:F17)</f>
        <v>28399</v>
      </c>
      <c r="G29" s="24">
        <f>F29/F26</f>
        <v>0.5924110309149317</v>
      </c>
    </row>
    <row r="30" spans="1:7" ht="13.5">
      <c r="A30" s="11" t="s">
        <v>28</v>
      </c>
      <c r="B30" s="15">
        <f>SUM(B18:B25)</f>
        <v>6101</v>
      </c>
      <c r="C30" s="16">
        <f>B30/F26</f>
        <v>0.1272685552171555</v>
      </c>
      <c r="D30" s="15">
        <f>SUM(D18:D25)</f>
        <v>7356</v>
      </c>
      <c r="E30" s="16">
        <f>D30/F26</f>
        <v>0.15344820393007635</v>
      </c>
      <c r="F30" s="15">
        <f>SUM(F18:F25)</f>
        <v>13457</v>
      </c>
      <c r="G30" s="24">
        <f>F30/F26</f>
        <v>0.2807167591472318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46.42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45.16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47.67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42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44136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945</v>
      </c>
      <c r="C5" s="16">
        <f aca="true" t="shared" si="0" ref="C5:C26">B5/F5</f>
        <v>0.5178082191780822</v>
      </c>
      <c r="D5" s="32">
        <v>880</v>
      </c>
      <c r="E5" s="16">
        <f aca="true" t="shared" si="1" ref="E5:E26">D5/F5</f>
        <v>0.4821917808219178</v>
      </c>
      <c r="F5" s="15">
        <f aca="true" t="shared" si="2" ref="F5:F25">B5+D5</f>
        <v>1825</v>
      </c>
      <c r="G5" s="16">
        <f aca="true" t="shared" si="3" ref="G5:G25">F5/$F$26</f>
        <v>0.038027963576503926</v>
      </c>
      <c r="I5" s="10"/>
      <c r="J5" s="10"/>
    </row>
    <row r="6" spans="1:10" ht="13.5">
      <c r="A6" s="11" t="s">
        <v>6</v>
      </c>
      <c r="B6" s="32">
        <v>1078</v>
      </c>
      <c r="C6" s="16">
        <f t="shared" si="0"/>
        <v>0.5109004739336492</v>
      </c>
      <c r="D6" s="32">
        <v>1032</v>
      </c>
      <c r="E6" s="16">
        <f t="shared" si="1"/>
        <v>0.4890995260663507</v>
      </c>
      <c r="F6" s="15">
        <f t="shared" si="2"/>
        <v>2110</v>
      </c>
      <c r="G6" s="16">
        <f t="shared" si="3"/>
        <v>0.043966577066533306</v>
      </c>
      <c r="I6" s="10"/>
      <c r="J6" s="10"/>
    </row>
    <row r="7" spans="1:10" ht="13.5">
      <c r="A7" s="11" t="s">
        <v>7</v>
      </c>
      <c r="B7" s="32">
        <v>1115</v>
      </c>
      <c r="C7" s="16">
        <f t="shared" si="0"/>
        <v>0.5133517495395948</v>
      </c>
      <c r="D7" s="32">
        <v>1057</v>
      </c>
      <c r="E7" s="16">
        <f t="shared" si="1"/>
        <v>0.48664825046040516</v>
      </c>
      <c r="F7" s="15">
        <f t="shared" si="2"/>
        <v>2172</v>
      </c>
      <c r="G7" s="16">
        <f t="shared" si="3"/>
        <v>0.045258485966118644</v>
      </c>
      <c r="I7" s="12"/>
      <c r="J7" s="13"/>
    </row>
    <row r="8" spans="1:9" ht="13.5">
      <c r="A8" s="11" t="s">
        <v>8</v>
      </c>
      <c r="B8" s="32">
        <v>1105</v>
      </c>
      <c r="C8" s="16">
        <f t="shared" si="0"/>
        <v>0.4959605026929982</v>
      </c>
      <c r="D8" s="32">
        <v>1123</v>
      </c>
      <c r="E8" s="16">
        <f t="shared" si="1"/>
        <v>0.5040394973070018</v>
      </c>
      <c r="F8" s="15">
        <f t="shared" si="2"/>
        <v>2228</v>
      </c>
      <c r="G8" s="16">
        <f t="shared" si="3"/>
        <v>0.046425371423808634</v>
      </c>
      <c r="I8" s="12"/>
    </row>
    <row r="9" spans="1:9" ht="13.5">
      <c r="A9" s="11" t="s">
        <v>9</v>
      </c>
      <c r="B9" s="32">
        <v>1196</v>
      </c>
      <c r="C9" s="16">
        <f t="shared" si="0"/>
        <v>0.5126446635233605</v>
      </c>
      <c r="D9" s="32">
        <v>1137</v>
      </c>
      <c r="E9" s="16">
        <f t="shared" si="1"/>
        <v>0.48735533647663953</v>
      </c>
      <c r="F9" s="15">
        <f t="shared" si="2"/>
        <v>2333</v>
      </c>
      <c r="G9" s="16">
        <f t="shared" si="3"/>
        <v>0.04861328165697735</v>
      </c>
      <c r="I9" s="12"/>
    </row>
    <row r="10" spans="1:9" ht="13.5">
      <c r="A10" s="11" t="s">
        <v>10</v>
      </c>
      <c r="B10" s="32">
        <v>1167</v>
      </c>
      <c r="C10" s="16">
        <f t="shared" si="0"/>
        <v>0.5200534759358288</v>
      </c>
      <c r="D10" s="32">
        <v>1077</v>
      </c>
      <c r="E10" s="16">
        <f t="shared" si="1"/>
        <v>0.4799465240641711</v>
      </c>
      <c r="F10" s="15">
        <f t="shared" si="2"/>
        <v>2244</v>
      </c>
      <c r="G10" s="16">
        <f t="shared" si="3"/>
        <v>0.04675876726886291</v>
      </c>
      <c r="I10" s="12"/>
    </row>
    <row r="11" spans="1:9" ht="13.5">
      <c r="A11" s="11" t="s">
        <v>11</v>
      </c>
      <c r="B11" s="32">
        <v>1379</v>
      </c>
      <c r="C11" s="16">
        <f t="shared" si="0"/>
        <v>0.5412087912087912</v>
      </c>
      <c r="D11" s="32">
        <v>1169</v>
      </c>
      <c r="E11" s="16">
        <f t="shared" si="1"/>
        <v>0.45879120879120877</v>
      </c>
      <c r="F11" s="15">
        <f t="shared" si="2"/>
        <v>2548</v>
      </c>
      <c r="G11" s="16">
        <f t="shared" si="3"/>
        <v>0.05309328832489425</v>
      </c>
      <c r="I11" s="12"/>
    </row>
    <row r="12" spans="1:9" ht="13.5">
      <c r="A12" s="11" t="s">
        <v>12</v>
      </c>
      <c r="B12" s="32">
        <v>1553</v>
      </c>
      <c r="C12" s="16">
        <f t="shared" si="0"/>
        <v>0.5202680067001675</v>
      </c>
      <c r="D12" s="32">
        <v>1432</v>
      </c>
      <c r="E12" s="16">
        <f t="shared" si="1"/>
        <v>0.4797319932998325</v>
      </c>
      <c r="F12" s="15">
        <f t="shared" si="2"/>
        <v>2985</v>
      </c>
      <c r="G12" s="16">
        <f t="shared" si="3"/>
        <v>0.062199162342939304</v>
      </c>
      <c r="I12" s="12"/>
    </row>
    <row r="13" spans="1:9" ht="13.5">
      <c r="A13" s="11" t="s">
        <v>13</v>
      </c>
      <c r="B13" s="32">
        <v>1771</v>
      </c>
      <c r="C13" s="16">
        <f t="shared" si="0"/>
        <v>0.5258313539192399</v>
      </c>
      <c r="D13" s="32">
        <v>1597</v>
      </c>
      <c r="E13" s="16">
        <f t="shared" si="1"/>
        <v>0.4741686460807601</v>
      </c>
      <c r="F13" s="15">
        <f t="shared" si="2"/>
        <v>3368</v>
      </c>
      <c r="G13" s="16">
        <f t="shared" si="3"/>
        <v>0.07017982538392616</v>
      </c>
      <c r="I13" s="12"/>
    </row>
    <row r="14" spans="1:10" ht="13.5">
      <c r="A14" s="11" t="s">
        <v>14</v>
      </c>
      <c r="B14" s="32">
        <v>2092</v>
      </c>
      <c r="C14" s="16">
        <f t="shared" si="0"/>
        <v>0.526686807653575</v>
      </c>
      <c r="D14" s="32">
        <v>1880</v>
      </c>
      <c r="E14" s="16">
        <f t="shared" si="1"/>
        <v>0.473313192346425</v>
      </c>
      <c r="F14" s="15">
        <f t="shared" si="2"/>
        <v>3972</v>
      </c>
      <c r="G14" s="16">
        <f t="shared" si="3"/>
        <v>0.08276551853472526</v>
      </c>
      <c r="I14" s="13"/>
      <c r="J14" s="12"/>
    </row>
    <row r="15" spans="1:10" ht="13.5">
      <c r="A15" s="11" t="s">
        <v>15</v>
      </c>
      <c r="B15" s="32">
        <v>1681</v>
      </c>
      <c r="C15" s="16">
        <f t="shared" si="0"/>
        <v>0.5258054426024398</v>
      </c>
      <c r="D15" s="32">
        <v>1516</v>
      </c>
      <c r="E15" s="16">
        <f t="shared" si="1"/>
        <v>0.4741945573975602</v>
      </c>
      <c r="F15" s="15">
        <f t="shared" si="2"/>
        <v>3197</v>
      </c>
      <c r="G15" s="16">
        <f t="shared" si="3"/>
        <v>0.06661665728990852</v>
      </c>
      <c r="J15" s="12"/>
    </row>
    <row r="16" spans="1:10" ht="13.5">
      <c r="A16" s="11" t="s">
        <v>16</v>
      </c>
      <c r="B16" s="32">
        <v>1353</v>
      </c>
      <c r="C16" s="16">
        <f t="shared" si="0"/>
        <v>0.5022271714922049</v>
      </c>
      <c r="D16" s="32">
        <v>1341</v>
      </c>
      <c r="E16" s="16">
        <f t="shared" si="1"/>
        <v>0.4977728285077951</v>
      </c>
      <c r="F16" s="15">
        <f t="shared" si="2"/>
        <v>2694</v>
      </c>
      <c r="G16" s="16">
        <f t="shared" si="3"/>
        <v>0.05613552541101457</v>
      </c>
      <c r="J16" s="12"/>
    </row>
    <row r="17" spans="1:12" ht="13.5">
      <c r="A17" s="11" t="s">
        <v>17</v>
      </c>
      <c r="B17" s="32">
        <v>1432</v>
      </c>
      <c r="C17" s="16">
        <f t="shared" si="0"/>
        <v>0.5003494060097834</v>
      </c>
      <c r="D17" s="32">
        <v>1430</v>
      </c>
      <c r="E17" s="16">
        <f t="shared" si="1"/>
        <v>0.4996505939902166</v>
      </c>
      <c r="F17" s="15">
        <f t="shared" si="2"/>
        <v>2862</v>
      </c>
      <c r="G17" s="16">
        <f t="shared" si="3"/>
        <v>0.059636181784084516</v>
      </c>
      <c r="J17" s="12"/>
      <c r="L17" s="12"/>
    </row>
    <row r="18" spans="1:12" ht="13.5">
      <c r="A18" s="11" t="s">
        <v>18</v>
      </c>
      <c r="B18" s="32">
        <v>1660</v>
      </c>
      <c r="C18" s="16">
        <f t="shared" si="0"/>
        <v>0.4934601664684899</v>
      </c>
      <c r="D18" s="32">
        <v>1704</v>
      </c>
      <c r="E18" s="16">
        <f t="shared" si="1"/>
        <v>0.5065398335315101</v>
      </c>
      <c r="F18" s="15">
        <f t="shared" si="2"/>
        <v>3364</v>
      </c>
      <c r="G18" s="16">
        <f t="shared" si="3"/>
        <v>0.07009647642266258</v>
      </c>
      <c r="J18" s="12"/>
      <c r="L18" s="12"/>
    </row>
    <row r="19" spans="1:12" ht="13.5">
      <c r="A19" s="11" t="s">
        <v>19</v>
      </c>
      <c r="B19" s="32">
        <v>1786</v>
      </c>
      <c r="C19" s="16">
        <f t="shared" si="0"/>
        <v>0.4806243272335845</v>
      </c>
      <c r="D19" s="32">
        <v>1930</v>
      </c>
      <c r="E19" s="16">
        <f t="shared" si="1"/>
        <v>0.5193756727664155</v>
      </c>
      <c r="F19" s="15">
        <f t="shared" si="2"/>
        <v>3716</v>
      </c>
      <c r="G19" s="16">
        <f t="shared" si="3"/>
        <v>0.07743118501385676</v>
      </c>
      <c r="J19" s="33"/>
      <c r="L19" s="12"/>
    </row>
    <row r="20" spans="1:12" ht="13.5">
      <c r="A20" s="11" t="s">
        <v>20</v>
      </c>
      <c r="B20" s="32">
        <v>1302</v>
      </c>
      <c r="C20" s="16">
        <f t="shared" si="0"/>
        <v>0.4777981651376147</v>
      </c>
      <c r="D20" s="32">
        <v>1423</v>
      </c>
      <c r="E20" s="16">
        <f t="shared" si="1"/>
        <v>0.5222018348623854</v>
      </c>
      <c r="F20" s="15">
        <f t="shared" si="2"/>
        <v>2725</v>
      </c>
      <c r="G20" s="16">
        <f t="shared" si="3"/>
        <v>0.056781479860807234</v>
      </c>
      <c r="J20" s="12"/>
      <c r="L20" s="12"/>
    </row>
    <row r="21" spans="1:12" ht="13.5">
      <c r="A21" s="11" t="s">
        <v>21</v>
      </c>
      <c r="B21" s="32">
        <v>765</v>
      </c>
      <c r="C21" s="16">
        <f t="shared" si="0"/>
        <v>0.4196379594075699</v>
      </c>
      <c r="D21" s="32">
        <v>1058</v>
      </c>
      <c r="E21" s="16">
        <f t="shared" si="1"/>
        <v>0.58036204059243</v>
      </c>
      <c r="F21" s="15">
        <f t="shared" si="2"/>
        <v>1823</v>
      </c>
      <c r="G21" s="16">
        <f t="shared" si="3"/>
        <v>0.03798628909587214</v>
      </c>
      <c r="J21" s="12"/>
      <c r="L21" s="12"/>
    </row>
    <row r="22" spans="1:12" ht="13.5">
      <c r="A22" s="11" t="s">
        <v>22</v>
      </c>
      <c r="B22" s="32">
        <v>395</v>
      </c>
      <c r="C22" s="16">
        <f t="shared" si="0"/>
        <v>0.35362578334825423</v>
      </c>
      <c r="D22" s="32">
        <v>722</v>
      </c>
      <c r="E22" s="16">
        <f t="shared" si="1"/>
        <v>0.6463742166517458</v>
      </c>
      <c r="F22" s="15">
        <f t="shared" si="2"/>
        <v>1117</v>
      </c>
      <c r="G22" s="16">
        <f t="shared" si="3"/>
        <v>0.023275197432851995</v>
      </c>
      <c r="J22" s="12"/>
      <c r="L22" s="12"/>
    </row>
    <row r="23" spans="1:12" ht="13.5">
      <c r="A23" s="11" t="s">
        <v>23</v>
      </c>
      <c r="B23" s="32">
        <v>153</v>
      </c>
      <c r="C23" s="16">
        <f t="shared" si="0"/>
        <v>0.2786885245901639</v>
      </c>
      <c r="D23" s="32">
        <v>396</v>
      </c>
      <c r="E23" s="16">
        <f t="shared" si="1"/>
        <v>0.7213114754098361</v>
      </c>
      <c r="F23" s="15">
        <f t="shared" si="2"/>
        <v>549</v>
      </c>
      <c r="G23" s="16">
        <f t="shared" si="3"/>
        <v>0.011439644933425017</v>
      </c>
      <c r="J23" s="12"/>
      <c r="L23" s="12"/>
    </row>
    <row r="24" spans="1:12" ht="13.5">
      <c r="A24" s="11" t="s">
        <v>24</v>
      </c>
      <c r="B24" s="32">
        <v>34</v>
      </c>
      <c r="C24" s="16">
        <f t="shared" si="0"/>
        <v>0.2463768115942029</v>
      </c>
      <c r="D24" s="32">
        <v>104</v>
      </c>
      <c r="E24" s="16">
        <f t="shared" si="1"/>
        <v>0.7536231884057971</v>
      </c>
      <c r="F24" s="15">
        <f t="shared" si="2"/>
        <v>138</v>
      </c>
      <c r="G24" s="16">
        <f t="shared" si="3"/>
        <v>0.0028755391635931736</v>
      </c>
      <c r="J24" s="12"/>
      <c r="L24" s="12"/>
    </row>
    <row r="25" spans="1:10" ht="14.25" thickBot="1">
      <c r="A25" s="14" t="s">
        <v>25</v>
      </c>
      <c r="B25" s="28"/>
      <c r="C25" s="17">
        <f t="shared" si="0"/>
        <v>0</v>
      </c>
      <c r="D25" s="29">
        <v>21</v>
      </c>
      <c r="E25" s="18">
        <f t="shared" si="1"/>
        <v>1</v>
      </c>
      <c r="F25" s="15">
        <f t="shared" si="2"/>
        <v>21</v>
      </c>
      <c r="G25" s="17">
        <f t="shared" si="3"/>
        <v>0.00043758204663374385</v>
      </c>
      <c r="J25" s="12"/>
    </row>
    <row r="26" spans="1:10" ht="14.25" thickTop="1">
      <c r="A26" s="11" t="s">
        <v>4</v>
      </c>
      <c r="B26" s="15">
        <f>SUM(B5:B25)</f>
        <v>23962</v>
      </c>
      <c r="C26" s="16">
        <f t="shared" si="0"/>
        <v>0.4993019524494176</v>
      </c>
      <c r="D26" s="15">
        <f>SUM(D5:D25)</f>
        <v>24029</v>
      </c>
      <c r="E26" s="16">
        <f t="shared" si="1"/>
        <v>0.5006980475505824</v>
      </c>
      <c r="F26" s="19">
        <f>SUM(F5:F25)</f>
        <v>47991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3138</v>
      </c>
      <c r="C28" s="24">
        <f>B28/F26</f>
        <v>0.06538726011127087</v>
      </c>
      <c r="D28" s="23">
        <f>SUM(D5:D7)</f>
        <v>2969</v>
      </c>
      <c r="E28" s="24">
        <f>D28/F26</f>
        <v>0.06186576649788502</v>
      </c>
      <c r="F28" s="23">
        <f>SUM(F5:F7)</f>
        <v>6107</v>
      </c>
      <c r="G28" s="24">
        <f>F28/F26</f>
        <v>0.12725302660915588</v>
      </c>
    </row>
    <row r="29" spans="1:7" ht="13.5">
      <c r="A29" s="11" t="s">
        <v>27</v>
      </c>
      <c r="B29" s="15">
        <f>SUM(B8:B17)</f>
        <v>14729</v>
      </c>
      <c r="C29" s="24">
        <f>B29/F26</f>
        <v>0.30691171261278155</v>
      </c>
      <c r="D29" s="15">
        <f>SUM(D8:D17)</f>
        <v>13702</v>
      </c>
      <c r="E29" s="16">
        <f>D29/F26</f>
        <v>0.2855118668083599</v>
      </c>
      <c r="F29" s="15">
        <f>SUM(F8:F17)</f>
        <v>28431</v>
      </c>
      <c r="G29" s="24">
        <f>F29/F26</f>
        <v>0.5924235794211414</v>
      </c>
    </row>
    <row r="30" spans="1:7" ht="13.5">
      <c r="A30" s="11" t="s">
        <v>28</v>
      </c>
      <c r="B30" s="15">
        <f>SUM(B18:B25)</f>
        <v>6095</v>
      </c>
      <c r="C30" s="16">
        <f>B30/F26</f>
        <v>0.12700297972536517</v>
      </c>
      <c r="D30" s="15">
        <f>SUM(D18:D25)</f>
        <v>7358</v>
      </c>
      <c r="E30" s="16">
        <f>D30/F26</f>
        <v>0.15332041424433748</v>
      </c>
      <c r="F30" s="15">
        <f>SUM(F18:F25)</f>
        <v>13453</v>
      </c>
      <c r="G30" s="24">
        <f>F30/F26</f>
        <v>0.28032339396970263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46.39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45.12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47.66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34">
        <v>44166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2">
        <v>945</v>
      </c>
      <c r="C5" s="16">
        <f aca="true" t="shared" si="0" ref="C5:C26">B5/F5</f>
        <v>0.5163934426229508</v>
      </c>
      <c r="D5" s="32">
        <v>885</v>
      </c>
      <c r="E5" s="16">
        <f aca="true" t="shared" si="1" ref="E5:E26">D5/F5</f>
        <v>0.48360655737704916</v>
      </c>
      <c r="F5" s="15">
        <f aca="true" t="shared" si="2" ref="F5:F25">B5+D5</f>
        <v>1830</v>
      </c>
      <c r="G5" s="16">
        <f aca="true" t="shared" si="3" ref="G5:G25">F5/$F$26</f>
        <v>0.038128177348112344</v>
      </c>
      <c r="I5" s="10"/>
      <c r="J5" s="10"/>
    </row>
    <row r="6" spans="1:10" ht="13.5">
      <c r="A6" s="11" t="s">
        <v>6</v>
      </c>
      <c r="B6" s="32">
        <v>1077</v>
      </c>
      <c r="C6" s="16">
        <f t="shared" si="0"/>
        <v>0.5094607379375591</v>
      </c>
      <c r="D6" s="32">
        <v>1037</v>
      </c>
      <c r="E6" s="16">
        <f t="shared" si="1"/>
        <v>0.49053926206244086</v>
      </c>
      <c r="F6" s="15">
        <f t="shared" si="2"/>
        <v>2114</v>
      </c>
      <c r="G6" s="16">
        <f t="shared" si="3"/>
        <v>0.04404533711142595</v>
      </c>
      <c r="I6" s="10"/>
      <c r="J6" s="10"/>
    </row>
    <row r="7" spans="1:10" ht="13.5">
      <c r="A7" s="11" t="s">
        <v>7</v>
      </c>
      <c r="B7" s="32">
        <v>1110</v>
      </c>
      <c r="C7" s="16">
        <f t="shared" si="0"/>
        <v>0.5122288878634056</v>
      </c>
      <c r="D7" s="32">
        <v>1057</v>
      </c>
      <c r="E7" s="16">
        <f t="shared" si="1"/>
        <v>0.48777111213659435</v>
      </c>
      <c r="F7" s="15">
        <f t="shared" si="2"/>
        <v>2167</v>
      </c>
      <c r="G7" s="16">
        <f t="shared" si="3"/>
        <v>0.04514959579964997</v>
      </c>
      <c r="I7" s="12"/>
      <c r="J7" s="13"/>
    </row>
    <row r="8" spans="1:9" ht="13.5">
      <c r="A8" s="11" t="s">
        <v>8</v>
      </c>
      <c r="B8" s="32">
        <v>1112</v>
      </c>
      <c r="C8" s="16">
        <f t="shared" si="0"/>
        <v>0.4995507637017071</v>
      </c>
      <c r="D8" s="32">
        <v>1114</v>
      </c>
      <c r="E8" s="16">
        <f t="shared" si="1"/>
        <v>0.5004492362982929</v>
      </c>
      <c r="F8" s="15">
        <f t="shared" si="2"/>
        <v>2226</v>
      </c>
      <c r="G8" s="16">
        <f t="shared" si="3"/>
        <v>0.04637886490540878</v>
      </c>
      <c r="I8" s="12"/>
    </row>
    <row r="9" spans="1:9" ht="13.5">
      <c r="A9" s="11" t="s">
        <v>9</v>
      </c>
      <c r="B9" s="32">
        <v>1201</v>
      </c>
      <c r="C9" s="16">
        <f t="shared" si="0"/>
        <v>0.5123720136518771</v>
      </c>
      <c r="D9" s="32">
        <v>1143</v>
      </c>
      <c r="E9" s="16">
        <f t="shared" si="1"/>
        <v>0.4876279863481229</v>
      </c>
      <c r="F9" s="15">
        <f t="shared" si="2"/>
        <v>2344</v>
      </c>
      <c r="G9" s="16">
        <f t="shared" si="3"/>
        <v>0.04883740311692641</v>
      </c>
      <c r="I9" s="12"/>
    </row>
    <row r="10" spans="1:9" ht="13.5">
      <c r="A10" s="11" t="s">
        <v>10</v>
      </c>
      <c r="B10" s="32">
        <v>1171</v>
      </c>
      <c r="C10" s="16">
        <f t="shared" si="0"/>
        <v>0.5234689316048279</v>
      </c>
      <c r="D10" s="32">
        <v>1066</v>
      </c>
      <c r="E10" s="16">
        <f t="shared" si="1"/>
        <v>0.4765310683951721</v>
      </c>
      <c r="F10" s="15">
        <f t="shared" si="2"/>
        <v>2237</v>
      </c>
      <c r="G10" s="16">
        <f t="shared" si="3"/>
        <v>0.04660805067088924</v>
      </c>
      <c r="I10" s="12"/>
    </row>
    <row r="11" spans="1:9" ht="13.5">
      <c r="A11" s="11" t="s">
        <v>11</v>
      </c>
      <c r="B11" s="32">
        <v>1393</v>
      </c>
      <c r="C11" s="16">
        <f t="shared" si="0"/>
        <v>0.5424454828660437</v>
      </c>
      <c r="D11" s="32">
        <v>1175</v>
      </c>
      <c r="E11" s="16">
        <f t="shared" si="1"/>
        <v>0.4575545171339564</v>
      </c>
      <c r="F11" s="15">
        <f t="shared" si="2"/>
        <v>2568</v>
      </c>
      <c r="G11" s="16">
        <f t="shared" si="3"/>
        <v>0.05350445870489207</v>
      </c>
      <c r="I11" s="12"/>
    </row>
    <row r="12" spans="1:9" ht="13.5">
      <c r="A12" s="11" t="s">
        <v>12</v>
      </c>
      <c r="B12" s="32">
        <v>1545</v>
      </c>
      <c r="C12" s="16">
        <f t="shared" si="0"/>
        <v>0.519327731092437</v>
      </c>
      <c r="D12" s="32">
        <v>1430</v>
      </c>
      <c r="E12" s="16">
        <f t="shared" si="1"/>
        <v>0.48067226890756304</v>
      </c>
      <c r="F12" s="15">
        <f t="shared" si="2"/>
        <v>2975</v>
      </c>
      <c r="G12" s="16">
        <f t="shared" si="3"/>
        <v>0.061984332027668974</v>
      </c>
      <c r="I12" s="12"/>
    </row>
    <row r="13" spans="1:9" ht="13.5">
      <c r="A13" s="11" t="s">
        <v>13</v>
      </c>
      <c r="B13" s="32">
        <v>1765</v>
      </c>
      <c r="C13" s="16">
        <f t="shared" si="0"/>
        <v>0.5270229919378919</v>
      </c>
      <c r="D13" s="32">
        <v>1584</v>
      </c>
      <c r="E13" s="16">
        <f t="shared" si="1"/>
        <v>0.4729770080621081</v>
      </c>
      <c r="F13" s="15">
        <f t="shared" si="2"/>
        <v>3349</v>
      </c>
      <c r="G13" s="16">
        <f t="shared" si="3"/>
        <v>0.0697766480540045</v>
      </c>
      <c r="I13" s="12"/>
    </row>
    <row r="14" spans="1:10" ht="13.5">
      <c r="A14" s="11" t="s">
        <v>14</v>
      </c>
      <c r="B14" s="32">
        <v>2083</v>
      </c>
      <c r="C14" s="16">
        <f t="shared" si="0"/>
        <v>0.525877303711184</v>
      </c>
      <c r="D14" s="32">
        <v>1878</v>
      </c>
      <c r="E14" s="16">
        <f t="shared" si="1"/>
        <v>0.474122696288816</v>
      </c>
      <c r="F14" s="15">
        <f t="shared" si="2"/>
        <v>3961</v>
      </c>
      <c r="G14" s="16">
        <f t="shared" si="3"/>
        <v>0.08252771064255354</v>
      </c>
      <c r="I14" s="13"/>
      <c r="J14" s="12"/>
    </row>
    <row r="15" spans="1:10" ht="13.5">
      <c r="A15" s="11" t="s">
        <v>15</v>
      </c>
      <c r="B15" s="32">
        <v>1694</v>
      </c>
      <c r="C15" s="16">
        <f t="shared" si="0"/>
        <v>0.5257603972687771</v>
      </c>
      <c r="D15" s="32">
        <v>1528</v>
      </c>
      <c r="E15" s="16">
        <f t="shared" si="1"/>
        <v>0.47423960273122284</v>
      </c>
      <c r="F15" s="15">
        <f t="shared" si="2"/>
        <v>3222</v>
      </c>
      <c r="G15" s="16">
        <f t="shared" si="3"/>
        <v>0.06713059421618468</v>
      </c>
      <c r="J15" s="12"/>
    </row>
    <row r="16" spans="1:10" ht="13.5">
      <c r="A16" s="11" t="s">
        <v>16</v>
      </c>
      <c r="B16" s="32">
        <v>1354</v>
      </c>
      <c r="C16" s="16">
        <f t="shared" si="0"/>
        <v>0.5037202380952381</v>
      </c>
      <c r="D16" s="32">
        <v>1334</v>
      </c>
      <c r="E16" s="16">
        <f t="shared" si="1"/>
        <v>0.4962797619047619</v>
      </c>
      <c r="F16" s="15">
        <f t="shared" si="2"/>
        <v>2688</v>
      </c>
      <c r="G16" s="16">
        <f t="shared" si="3"/>
        <v>0.056004667055587966</v>
      </c>
      <c r="J16" s="12"/>
    </row>
    <row r="17" spans="1:12" ht="13.5">
      <c r="A17" s="11" t="s">
        <v>17</v>
      </c>
      <c r="B17" s="32">
        <v>1428</v>
      </c>
      <c r="C17" s="16">
        <f t="shared" si="0"/>
        <v>0.49860335195530725</v>
      </c>
      <c r="D17" s="32">
        <v>1436</v>
      </c>
      <c r="E17" s="16">
        <f t="shared" si="1"/>
        <v>0.5013966480446927</v>
      </c>
      <c r="F17" s="15">
        <f t="shared" si="2"/>
        <v>2864</v>
      </c>
      <c r="G17" s="16">
        <f t="shared" si="3"/>
        <v>0.05967163930327527</v>
      </c>
      <c r="J17" s="12"/>
      <c r="L17" s="12"/>
    </row>
    <row r="18" spans="1:12" ht="13.5">
      <c r="A18" s="11" t="s">
        <v>18</v>
      </c>
      <c r="B18" s="32">
        <v>1647</v>
      </c>
      <c r="C18" s="16">
        <f t="shared" si="0"/>
        <v>0.49444611227859503</v>
      </c>
      <c r="D18" s="32">
        <v>1684</v>
      </c>
      <c r="E18" s="16">
        <f t="shared" si="1"/>
        <v>0.505553887721405</v>
      </c>
      <c r="F18" s="15">
        <f t="shared" si="2"/>
        <v>3331</v>
      </c>
      <c r="G18" s="16">
        <f t="shared" si="3"/>
        <v>0.06940161680140011</v>
      </c>
      <c r="J18" s="12"/>
      <c r="L18" s="12"/>
    </row>
    <row r="19" spans="1:12" ht="13.5">
      <c r="A19" s="11" t="s">
        <v>19</v>
      </c>
      <c r="B19" s="32">
        <v>1804</v>
      </c>
      <c r="C19" s="16">
        <f t="shared" si="0"/>
        <v>0.48068212096989077</v>
      </c>
      <c r="D19" s="32">
        <v>1949</v>
      </c>
      <c r="E19" s="16">
        <f t="shared" si="1"/>
        <v>0.5193178790301093</v>
      </c>
      <c r="F19" s="15">
        <f t="shared" si="2"/>
        <v>3753</v>
      </c>
      <c r="G19" s="16">
        <f t="shared" si="3"/>
        <v>0.078194016168014</v>
      </c>
      <c r="J19" s="33"/>
      <c r="L19" s="12"/>
    </row>
    <row r="20" spans="1:12" ht="13.5">
      <c r="A20" s="11" t="s">
        <v>20</v>
      </c>
      <c r="B20" s="32">
        <v>1291</v>
      </c>
      <c r="C20" s="16">
        <f t="shared" si="0"/>
        <v>0.4755064456721915</v>
      </c>
      <c r="D20" s="32">
        <v>1424</v>
      </c>
      <c r="E20" s="16">
        <f t="shared" si="1"/>
        <v>0.5244935543278084</v>
      </c>
      <c r="F20" s="15">
        <f t="shared" si="2"/>
        <v>2715</v>
      </c>
      <c r="G20" s="16">
        <f t="shared" si="3"/>
        <v>0.05656721393449454</v>
      </c>
      <c r="J20" s="12"/>
      <c r="L20" s="12"/>
    </row>
    <row r="21" spans="1:12" ht="13.5">
      <c r="A21" s="11" t="s">
        <v>21</v>
      </c>
      <c r="B21" s="32">
        <v>768</v>
      </c>
      <c r="C21" s="16">
        <f t="shared" si="0"/>
        <v>0.42221000549752613</v>
      </c>
      <c r="D21" s="32">
        <v>1051</v>
      </c>
      <c r="E21" s="16">
        <f t="shared" si="1"/>
        <v>0.5777899945024739</v>
      </c>
      <c r="F21" s="15">
        <f t="shared" si="2"/>
        <v>1819</v>
      </c>
      <c r="G21" s="16">
        <f t="shared" si="3"/>
        <v>0.03789899158263189</v>
      </c>
      <c r="J21" s="12"/>
      <c r="L21" s="12"/>
    </row>
    <row r="22" spans="1:12" ht="13.5">
      <c r="A22" s="11" t="s">
        <v>22</v>
      </c>
      <c r="B22" s="32">
        <v>394</v>
      </c>
      <c r="C22" s="16">
        <f t="shared" si="0"/>
        <v>0.35495495495495494</v>
      </c>
      <c r="D22" s="32">
        <v>716</v>
      </c>
      <c r="E22" s="16">
        <f t="shared" si="1"/>
        <v>0.645045045045045</v>
      </c>
      <c r="F22" s="15">
        <f t="shared" si="2"/>
        <v>1110</v>
      </c>
      <c r="G22" s="16">
        <f t="shared" si="3"/>
        <v>0.023126927243936994</v>
      </c>
      <c r="J22" s="12"/>
      <c r="L22" s="12"/>
    </row>
    <row r="23" spans="1:12" ht="13.5">
      <c r="A23" s="11" t="s">
        <v>23</v>
      </c>
      <c r="B23" s="32">
        <v>161</v>
      </c>
      <c r="C23" s="16">
        <f t="shared" si="0"/>
        <v>0.28647686832740216</v>
      </c>
      <c r="D23" s="32">
        <v>401</v>
      </c>
      <c r="E23" s="16">
        <f t="shared" si="1"/>
        <v>0.7135231316725978</v>
      </c>
      <c r="F23" s="15">
        <f t="shared" si="2"/>
        <v>562</v>
      </c>
      <c r="G23" s="16">
        <f t="shared" si="3"/>
        <v>0.011709309109092424</v>
      </c>
      <c r="J23" s="12"/>
      <c r="L23" s="12"/>
    </row>
    <row r="24" spans="1:12" ht="13.5">
      <c r="A24" s="11" t="s">
        <v>24</v>
      </c>
      <c r="B24" s="32">
        <v>33</v>
      </c>
      <c r="C24" s="16">
        <f t="shared" si="0"/>
        <v>0.23404255319148937</v>
      </c>
      <c r="D24" s="32">
        <v>108</v>
      </c>
      <c r="E24" s="16">
        <f t="shared" si="1"/>
        <v>0.7659574468085106</v>
      </c>
      <c r="F24" s="15">
        <f t="shared" si="2"/>
        <v>141</v>
      </c>
      <c r="G24" s="16">
        <f t="shared" si="3"/>
        <v>0.002937744812067672</v>
      </c>
      <c r="J24" s="12"/>
      <c r="L24" s="12"/>
    </row>
    <row r="25" spans="1:10" ht="14.25" thickBot="1">
      <c r="A25" s="14" t="s">
        <v>25</v>
      </c>
      <c r="B25" s="28"/>
      <c r="C25" s="17">
        <f t="shared" si="0"/>
        <v>0</v>
      </c>
      <c r="D25" s="29">
        <v>20</v>
      </c>
      <c r="E25" s="18">
        <f t="shared" si="1"/>
        <v>1</v>
      </c>
      <c r="F25" s="15">
        <f t="shared" si="2"/>
        <v>20</v>
      </c>
      <c r="G25" s="17">
        <f t="shared" si="3"/>
        <v>0.00041670139178264854</v>
      </c>
      <c r="J25" s="12"/>
    </row>
    <row r="26" spans="1:10" ht="14.25" thickTop="1">
      <c r="A26" s="11" t="s">
        <v>4</v>
      </c>
      <c r="B26" s="15">
        <f>SUM(B5:B25)</f>
        <v>23976</v>
      </c>
      <c r="C26" s="16">
        <f t="shared" si="0"/>
        <v>0.4995416284690391</v>
      </c>
      <c r="D26" s="15">
        <f>SUM(D5:D25)</f>
        <v>24020</v>
      </c>
      <c r="E26" s="16">
        <f t="shared" si="1"/>
        <v>0.500458371530961</v>
      </c>
      <c r="F26" s="19">
        <f>SUM(F5:F25)</f>
        <v>47996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3132</v>
      </c>
      <c r="C28" s="24">
        <f>B28/F26</f>
        <v>0.06525543795316277</v>
      </c>
      <c r="D28" s="23">
        <f>SUM(D5:D7)</f>
        <v>2979</v>
      </c>
      <c r="E28" s="24">
        <f>D28/F26</f>
        <v>0.0620676723060255</v>
      </c>
      <c r="F28" s="23">
        <f>SUM(F5:F7)</f>
        <v>6111</v>
      </c>
      <c r="G28" s="24">
        <f>F28/F26</f>
        <v>0.12732311025918827</v>
      </c>
    </row>
    <row r="29" spans="1:7" ht="13.5">
      <c r="A29" s="11" t="s">
        <v>27</v>
      </c>
      <c r="B29" s="15">
        <f>SUM(B8:B17)</f>
        <v>14746</v>
      </c>
      <c r="C29" s="24">
        <f>B29/F26</f>
        <v>0.30723393616134675</v>
      </c>
      <c r="D29" s="15">
        <f>SUM(D8:D17)</f>
        <v>13688</v>
      </c>
      <c r="E29" s="16">
        <f>D29/F26</f>
        <v>0.28519043253604465</v>
      </c>
      <c r="F29" s="15">
        <f>SUM(F8:F17)</f>
        <v>28434</v>
      </c>
      <c r="G29" s="24">
        <f>F29/F26</f>
        <v>0.5924243686973915</v>
      </c>
    </row>
    <row r="30" spans="1:7" ht="13.5">
      <c r="A30" s="11" t="s">
        <v>28</v>
      </c>
      <c r="B30" s="15">
        <f>SUM(B18:B25)</f>
        <v>6098</v>
      </c>
      <c r="C30" s="16">
        <f>B30/F26</f>
        <v>0.12705225435452955</v>
      </c>
      <c r="D30" s="15">
        <f>SUM(D18:D25)</f>
        <v>7353</v>
      </c>
      <c r="E30" s="16">
        <f>D30/F26</f>
        <v>0.15320026668889075</v>
      </c>
      <c r="F30" s="15">
        <f>SUM(F18:F25)</f>
        <v>13451</v>
      </c>
      <c r="G30" s="24">
        <f>F30/F26</f>
        <v>0.2802525210434203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46.39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45.12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47.65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2023-12-12T06:55:13Z</dcterms:modified>
  <cp:category/>
  <cp:version/>
  <cp:contentType/>
  <cp:contentStatus/>
</cp:coreProperties>
</file>