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firstSheet="2" activeTab="11"/>
  </bookViews>
  <sheets>
    <sheet name="H29.4" sheetId="1" r:id="rId1"/>
    <sheet name="H29.5" sheetId="2" r:id="rId2"/>
    <sheet name="H29.6 " sheetId="3" r:id="rId3"/>
    <sheet name="H29.7" sheetId="4" r:id="rId4"/>
    <sheet name="H29.8" sheetId="5" r:id="rId5"/>
    <sheet name="H29.9" sheetId="6" r:id="rId6"/>
    <sheet name="H29.10" sheetId="7" r:id="rId7"/>
    <sheet name="H29.11" sheetId="8" r:id="rId8"/>
    <sheet name="H29.12" sheetId="9" r:id="rId9"/>
    <sheet name="H30.1" sheetId="10" r:id="rId10"/>
    <sheet name="H30.2" sheetId="11" r:id="rId11"/>
    <sheet name="H30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<sst xmlns="http://schemas.openxmlformats.org/spreadsheetml/2006/main" count="396" uniqueCount="30">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</sst>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42826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1018</v>
      </c>
      <c r="C5" s="16">
        <f aca="true" t="shared" si="0" ref="C5:C26">B5/F5</f>
        <v>0.5269151138716356</v>
      </c>
      <c r="D5" s="33">
        <v>914</v>
      </c>
      <c r="E5" s="16">
        <f aca="true" t="shared" si="1" ref="E5:E26">D5/F5</f>
        <v>0.4730848861283644</v>
      </c>
      <c r="F5" s="15">
        <f aca="true" t="shared" si="2" ref="F5:F25">B5+D5</f>
        <v>1932</v>
      </c>
      <c r="G5" s="16">
        <f aca="true" t="shared" si="3" ref="G5:G25">F5/$F$26</f>
        <v>0.0407337128399747</v>
      </c>
      <c r="I5" s="10"/>
      <c r="J5" s="10"/>
    </row>
    <row r="6" spans="1:10" ht="13.5">
      <c r="A6" s="11" t="s">
        <v>6</v>
      </c>
      <c r="B6" s="33">
        <v>1031</v>
      </c>
      <c r="C6" s="16">
        <f t="shared" si="0"/>
        <v>0.49662813102119463</v>
      </c>
      <c r="D6" s="33">
        <v>1045</v>
      </c>
      <c r="E6" s="16">
        <f t="shared" si="1"/>
        <v>0.5033718689788054</v>
      </c>
      <c r="F6" s="15">
        <f t="shared" si="2"/>
        <v>2076</v>
      </c>
      <c r="G6" s="16">
        <f t="shared" si="3"/>
        <v>0.04376976597090449</v>
      </c>
      <c r="I6" s="10"/>
      <c r="J6" s="10"/>
    </row>
    <row r="7" spans="1:10" ht="13.5">
      <c r="A7" s="11" t="s">
        <v>7</v>
      </c>
      <c r="B7" s="33">
        <v>1101</v>
      </c>
      <c r="C7" s="16">
        <f t="shared" si="0"/>
        <v>0.5020519835841313</v>
      </c>
      <c r="D7" s="33">
        <v>1092</v>
      </c>
      <c r="E7" s="16">
        <f t="shared" si="1"/>
        <v>0.49794801641586867</v>
      </c>
      <c r="F7" s="15">
        <f t="shared" si="2"/>
        <v>2193</v>
      </c>
      <c r="G7" s="16">
        <f t="shared" si="3"/>
        <v>0.046236559139784944</v>
      </c>
      <c r="I7" s="12"/>
      <c r="J7" s="13"/>
    </row>
    <row r="8" spans="1:9" ht="13.5">
      <c r="A8" s="11" t="s">
        <v>8</v>
      </c>
      <c r="B8" s="33">
        <v>1148</v>
      </c>
      <c r="C8" s="16">
        <f t="shared" si="0"/>
        <v>0.5086397873283119</v>
      </c>
      <c r="D8" s="33">
        <v>1109</v>
      </c>
      <c r="E8" s="16">
        <f t="shared" si="1"/>
        <v>0.49136021267168806</v>
      </c>
      <c r="F8" s="15">
        <f t="shared" si="2"/>
        <v>2257</v>
      </c>
      <c r="G8" s="16">
        <f t="shared" si="3"/>
        <v>0.047585916086864855</v>
      </c>
      <c r="I8" s="12"/>
    </row>
    <row r="9" spans="1:9" ht="13.5">
      <c r="A9" s="11" t="s">
        <v>9</v>
      </c>
      <c r="B9" s="33">
        <v>1150</v>
      </c>
      <c r="C9" s="16">
        <f t="shared" si="0"/>
        <v>0.5115658362989324</v>
      </c>
      <c r="D9" s="33">
        <v>1098</v>
      </c>
      <c r="E9" s="16">
        <f t="shared" si="1"/>
        <v>0.4884341637010676</v>
      </c>
      <c r="F9" s="15">
        <f t="shared" si="2"/>
        <v>2248</v>
      </c>
      <c r="G9" s="16">
        <f t="shared" si="3"/>
        <v>0.04739616276618174</v>
      </c>
      <c r="I9" s="12"/>
    </row>
    <row r="10" spans="1:9" ht="13.5">
      <c r="A10" s="11" t="s">
        <v>10</v>
      </c>
      <c r="B10" s="33">
        <v>1201</v>
      </c>
      <c r="C10" s="16">
        <f t="shared" si="0"/>
        <v>0.5214937038645245</v>
      </c>
      <c r="D10" s="33">
        <v>1102</v>
      </c>
      <c r="E10" s="16">
        <f t="shared" si="1"/>
        <v>0.47850629613547546</v>
      </c>
      <c r="F10" s="15">
        <f t="shared" si="2"/>
        <v>2303</v>
      </c>
      <c r="G10" s="16">
        <f t="shared" si="3"/>
        <v>0.04855576639257854</v>
      </c>
      <c r="I10" s="12"/>
    </row>
    <row r="11" spans="1:9" ht="13.5">
      <c r="A11" s="11" t="s">
        <v>11</v>
      </c>
      <c r="B11" s="33">
        <v>1431</v>
      </c>
      <c r="C11" s="16">
        <f t="shared" si="0"/>
        <v>0.5220722364100693</v>
      </c>
      <c r="D11" s="33">
        <v>1310</v>
      </c>
      <c r="E11" s="16">
        <f t="shared" si="1"/>
        <v>0.47792776358993067</v>
      </c>
      <c r="F11" s="15">
        <f t="shared" si="2"/>
        <v>2741</v>
      </c>
      <c r="G11" s="16">
        <f t="shared" si="3"/>
        <v>0.05779042799915665</v>
      </c>
      <c r="I11" s="12"/>
    </row>
    <row r="12" spans="1:9" ht="13.5">
      <c r="A12" s="11" t="s">
        <v>12</v>
      </c>
      <c r="B12" s="33">
        <v>1605</v>
      </c>
      <c r="C12" s="16">
        <f t="shared" si="0"/>
        <v>0.5174081237911026</v>
      </c>
      <c r="D12" s="33">
        <v>1497</v>
      </c>
      <c r="E12" s="16">
        <f t="shared" si="1"/>
        <v>0.4825918762088975</v>
      </c>
      <c r="F12" s="15">
        <f t="shared" si="2"/>
        <v>3102</v>
      </c>
      <c r="G12" s="16">
        <f t="shared" si="3"/>
        <v>0.06540164452877925</v>
      </c>
      <c r="I12" s="12"/>
    </row>
    <row r="13" spans="1:9" ht="13.5">
      <c r="A13" s="11" t="s">
        <v>13</v>
      </c>
      <c r="B13" s="33">
        <v>1980</v>
      </c>
      <c r="C13" s="16">
        <f t="shared" si="0"/>
        <v>0.5236709865115049</v>
      </c>
      <c r="D13" s="33">
        <v>1801</v>
      </c>
      <c r="E13" s="16">
        <f t="shared" si="1"/>
        <v>0.4763290134884951</v>
      </c>
      <c r="F13" s="15">
        <f t="shared" si="2"/>
        <v>3781</v>
      </c>
      <c r="G13" s="16">
        <f t="shared" si="3"/>
        <v>0.07971747838920515</v>
      </c>
      <c r="I13" s="12"/>
    </row>
    <row r="14" spans="1:10" ht="13.5">
      <c r="A14" s="11" t="s">
        <v>14</v>
      </c>
      <c r="B14" s="33">
        <v>1818</v>
      </c>
      <c r="C14" s="16">
        <f t="shared" si="0"/>
        <v>0.5222637173226085</v>
      </c>
      <c r="D14" s="33">
        <v>1663</v>
      </c>
      <c r="E14" s="16">
        <f t="shared" si="1"/>
        <v>0.47773628267739154</v>
      </c>
      <c r="F14" s="15">
        <f t="shared" si="2"/>
        <v>3481</v>
      </c>
      <c r="G14" s="16">
        <f t="shared" si="3"/>
        <v>0.07339236769976808</v>
      </c>
      <c r="I14" s="13"/>
      <c r="J14" s="12"/>
    </row>
    <row r="15" spans="1:10" ht="13.5">
      <c r="A15" s="11" t="s">
        <v>15</v>
      </c>
      <c r="B15" s="33">
        <v>1425</v>
      </c>
      <c r="C15" s="16">
        <f t="shared" si="0"/>
        <v>0.5140692640692641</v>
      </c>
      <c r="D15" s="33">
        <v>1347</v>
      </c>
      <c r="E15" s="16">
        <f t="shared" si="1"/>
        <v>0.48593073593073594</v>
      </c>
      <c r="F15" s="15">
        <f t="shared" si="2"/>
        <v>2772</v>
      </c>
      <c r="G15" s="16">
        <f t="shared" si="3"/>
        <v>0.05844402277039848</v>
      </c>
      <c r="J15" s="12"/>
    </row>
    <row r="16" spans="1:10" ht="13.5">
      <c r="A16" s="11" t="s">
        <v>16</v>
      </c>
      <c r="B16" s="33">
        <v>1352</v>
      </c>
      <c r="C16" s="16">
        <f t="shared" si="0"/>
        <v>0.49487554904831627</v>
      </c>
      <c r="D16" s="33">
        <v>1380</v>
      </c>
      <c r="E16" s="16">
        <f t="shared" si="1"/>
        <v>0.5051244509516838</v>
      </c>
      <c r="F16" s="15">
        <f t="shared" si="2"/>
        <v>2732</v>
      </c>
      <c r="G16" s="16">
        <f t="shared" si="3"/>
        <v>0.05760067467847354</v>
      </c>
      <c r="J16" s="12"/>
    </row>
    <row r="17" spans="1:12" ht="13.5">
      <c r="A17" s="11" t="s">
        <v>17</v>
      </c>
      <c r="B17" s="33">
        <v>1620</v>
      </c>
      <c r="C17" s="16">
        <f t="shared" si="0"/>
        <v>0.5040448039825762</v>
      </c>
      <c r="D17" s="33">
        <v>1594</v>
      </c>
      <c r="E17" s="16">
        <f t="shared" si="1"/>
        <v>0.49595519601742377</v>
      </c>
      <c r="F17" s="15">
        <f t="shared" si="2"/>
        <v>3214</v>
      </c>
      <c r="G17" s="16">
        <f t="shared" si="3"/>
        <v>0.06776301918616909</v>
      </c>
      <c r="J17" s="12"/>
      <c r="L17" s="12"/>
    </row>
    <row r="18" spans="1:12" ht="13.5">
      <c r="A18" s="11" t="s">
        <v>18</v>
      </c>
      <c r="B18" s="33">
        <v>1978</v>
      </c>
      <c r="C18" s="16">
        <f t="shared" si="0"/>
        <v>0.4913065076999503</v>
      </c>
      <c r="D18" s="33">
        <v>2048</v>
      </c>
      <c r="E18" s="16">
        <f t="shared" si="1"/>
        <v>0.5086934923000497</v>
      </c>
      <c r="F18" s="15">
        <f t="shared" si="2"/>
        <v>4026</v>
      </c>
      <c r="G18" s="16">
        <f t="shared" si="3"/>
        <v>0.08488298545224542</v>
      </c>
      <c r="J18" s="12"/>
      <c r="L18" s="12"/>
    </row>
    <row r="19" spans="1:12" ht="13.5">
      <c r="A19" s="11" t="s">
        <v>19</v>
      </c>
      <c r="B19" s="33">
        <v>1446</v>
      </c>
      <c r="C19" s="16">
        <f t="shared" si="0"/>
        <v>0.481358189081225</v>
      </c>
      <c r="D19" s="33">
        <v>1558</v>
      </c>
      <c r="E19" s="16">
        <f t="shared" si="1"/>
        <v>0.5186418109187749</v>
      </c>
      <c r="F19" s="15">
        <f t="shared" si="2"/>
        <v>3004</v>
      </c>
      <c r="G19" s="16">
        <f t="shared" si="3"/>
        <v>0.06333544170356314</v>
      </c>
      <c r="J19" s="12"/>
      <c r="L19" s="12"/>
    </row>
    <row r="20" spans="1:12" ht="13.5">
      <c r="A20" s="11" t="s">
        <v>20</v>
      </c>
      <c r="B20" s="33">
        <v>1089</v>
      </c>
      <c r="C20" s="16">
        <f t="shared" si="0"/>
        <v>0.4722463139635733</v>
      </c>
      <c r="D20" s="33">
        <v>1217</v>
      </c>
      <c r="E20" s="16">
        <f t="shared" si="1"/>
        <v>0.5277536860364267</v>
      </c>
      <c r="F20" s="15">
        <f t="shared" si="2"/>
        <v>2306</v>
      </c>
      <c r="G20" s="16">
        <f t="shared" si="3"/>
        <v>0.04861901749947291</v>
      </c>
      <c r="J20" s="12"/>
      <c r="L20" s="12"/>
    </row>
    <row r="21" spans="1:12" ht="13.5">
      <c r="A21" s="11" t="s">
        <v>21</v>
      </c>
      <c r="B21" s="33">
        <v>645</v>
      </c>
      <c r="C21" s="16">
        <f t="shared" si="0"/>
        <v>0.3930530164533821</v>
      </c>
      <c r="D21" s="33">
        <v>996</v>
      </c>
      <c r="E21" s="16">
        <f t="shared" si="1"/>
        <v>0.6069469835466179</v>
      </c>
      <c r="F21" s="15">
        <f t="shared" si="2"/>
        <v>1641</v>
      </c>
      <c r="G21" s="16">
        <f t="shared" si="3"/>
        <v>0.03459835547122075</v>
      </c>
      <c r="J21" s="12"/>
      <c r="L21" s="12"/>
    </row>
    <row r="22" spans="1:12" ht="13.5">
      <c r="A22" s="11" t="s">
        <v>22</v>
      </c>
      <c r="B22" s="33">
        <v>389</v>
      </c>
      <c r="C22" s="16">
        <f t="shared" si="0"/>
        <v>0.37584541062801935</v>
      </c>
      <c r="D22" s="33">
        <v>646</v>
      </c>
      <c r="E22" s="16">
        <f t="shared" si="1"/>
        <v>0.6241545893719807</v>
      </c>
      <c r="F22" s="15">
        <f t="shared" si="2"/>
        <v>1035</v>
      </c>
      <c r="G22" s="16">
        <f t="shared" si="3"/>
        <v>0.021821631878557873</v>
      </c>
      <c r="J22" s="12"/>
      <c r="L22" s="12"/>
    </row>
    <row r="23" spans="1:12" ht="13.5">
      <c r="A23" s="11" t="s">
        <v>23</v>
      </c>
      <c r="B23" s="33">
        <v>131</v>
      </c>
      <c r="C23" s="16">
        <f t="shared" si="0"/>
        <v>0.2891832229580574</v>
      </c>
      <c r="D23" s="33">
        <v>322</v>
      </c>
      <c r="E23" s="16">
        <f t="shared" si="1"/>
        <v>0.7108167770419426</v>
      </c>
      <c r="F23" s="15">
        <f t="shared" si="2"/>
        <v>453</v>
      </c>
      <c r="G23" s="16">
        <f t="shared" si="3"/>
        <v>0.009550917141049968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0.13675213675213677</v>
      </c>
      <c r="D24" s="33">
        <v>101</v>
      </c>
      <c r="E24" s="16">
        <f t="shared" si="1"/>
        <v>0.8632478632478633</v>
      </c>
      <c r="F24" s="15">
        <f t="shared" si="2"/>
        <v>117</v>
      </c>
      <c r="G24" s="16">
        <f t="shared" si="3"/>
        <v>0.0024667931688804553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0.25</v>
      </c>
      <c r="D25" s="30">
        <v>12</v>
      </c>
      <c r="E25" s="18">
        <f t="shared" si="1"/>
        <v>0.75</v>
      </c>
      <c r="F25" s="15">
        <f t="shared" si="2"/>
        <v>16</v>
      </c>
      <c r="G25" s="17">
        <f t="shared" si="3"/>
        <v>0.0003373392367699768</v>
      </c>
      <c r="J25" s="12"/>
    </row>
    <row r="26" spans="1:10" ht="14.25" thickTop="1">
      <c r="A26" s="11" t="s">
        <v>4</v>
      </c>
      <c r="B26" s="15">
        <f>SUM(B5:B25)</f>
        <v>23578</v>
      </c>
      <c r="C26" s="16">
        <f t="shared" si="0"/>
        <v>0.4971115327851571</v>
      </c>
      <c r="D26" s="15">
        <f>SUM(D5:D25)</f>
        <v>23852</v>
      </c>
      <c r="E26" s="16">
        <f t="shared" si="1"/>
        <v>0.5028884672148429</v>
      </c>
      <c r="F26" s="19">
        <f>SUM(F5:F25)</f>
        <v>47430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3150</v>
      </c>
      <c r="C28" s="24">
        <f>B28/F26</f>
        <v>0.06641366223908918</v>
      </c>
      <c r="D28" s="23">
        <f>SUM(D5:D7)</f>
        <v>3051</v>
      </c>
      <c r="E28" s="24">
        <f>D28/F26</f>
        <v>0.06432637571157496</v>
      </c>
      <c r="F28" s="23">
        <f>SUM(F5:F7)</f>
        <v>6201</v>
      </c>
      <c r="G28" s="24">
        <f>F28/$F$26</f>
        <v>0.13074003795066413</v>
      </c>
    </row>
    <row r="29" spans="1:7" ht="13.5">
      <c r="A29" s="11" t="s">
        <v>27</v>
      </c>
      <c r="B29" s="15">
        <f>SUM(B8:B17)</f>
        <v>14730</v>
      </c>
      <c r="C29" s="16">
        <f>B29/F26</f>
        <v>0.3105629348513599</v>
      </c>
      <c r="D29" s="15">
        <f>SUM(D8:D17)</f>
        <v>13901</v>
      </c>
      <c r="E29" s="16">
        <f>D29/F26</f>
        <v>0.2930845456462155</v>
      </c>
      <c r="F29" s="15">
        <f>SUM(F8:F17)</f>
        <v>28631</v>
      </c>
      <c r="G29" s="24">
        <f>F29/$F$26</f>
        <v>0.6036474804975753</v>
      </c>
    </row>
    <row r="30" spans="1:7" ht="13.5">
      <c r="A30" s="11" t="s">
        <v>28</v>
      </c>
      <c r="B30" s="15">
        <f>SUM(B18:B25)</f>
        <v>5698</v>
      </c>
      <c r="C30" s="16">
        <f>B30/F26</f>
        <v>0.12013493569470798</v>
      </c>
      <c r="D30" s="15">
        <f>SUM(D18:D25)</f>
        <v>6900</v>
      </c>
      <c r="E30" s="16">
        <f>D30/F26</f>
        <v>0.1454775458570525</v>
      </c>
      <c r="F30" s="15">
        <f>SUM(F18:F25)</f>
        <v>12598</v>
      </c>
      <c r="G30" s="24">
        <f>F30/$F$26</f>
        <v>0.2656124815517605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45.58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44.37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46.77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43101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979</v>
      </c>
      <c r="C5" s="16">
        <f aca="true" t="shared" si="0" ref="C5:C26">B5/F5</f>
        <v>0.5238095238095238</v>
      </c>
      <c r="D5" s="33">
        <v>890</v>
      </c>
      <c r="E5" s="16">
        <f aca="true" t="shared" si="1" ref="E5:E26">D5/F5</f>
        <v>0.47619047619047616</v>
      </c>
      <c r="F5" s="15">
        <f aca="true" t="shared" si="2" ref="F5:F25">B5+D5</f>
        <v>1869</v>
      </c>
      <c r="G5" s="16">
        <f aca="true" t="shared" si="3" ref="G5:G25">F5/$F$26</f>
        <v>0.039342398854881486</v>
      </c>
      <c r="I5" s="10"/>
      <c r="J5" s="10"/>
    </row>
    <row r="6" spans="1:10" ht="13.5">
      <c r="A6" s="11" t="s">
        <v>6</v>
      </c>
      <c r="B6" s="33">
        <v>1062</v>
      </c>
      <c r="C6" s="16">
        <f t="shared" si="0"/>
        <v>0.4995296331138288</v>
      </c>
      <c r="D6" s="33">
        <v>1064</v>
      </c>
      <c r="E6" s="16">
        <f t="shared" si="1"/>
        <v>0.5004703668861712</v>
      </c>
      <c r="F6" s="15">
        <f t="shared" si="2"/>
        <v>2126</v>
      </c>
      <c r="G6" s="16">
        <f t="shared" si="3"/>
        <v>0.044752241822085634</v>
      </c>
      <c r="I6" s="10"/>
      <c r="J6" s="10"/>
    </row>
    <row r="7" spans="1:10" ht="13.5">
      <c r="A7" s="11" t="s">
        <v>7</v>
      </c>
      <c r="B7" s="33">
        <v>1065</v>
      </c>
      <c r="C7" s="16">
        <f t="shared" si="0"/>
        <v>0.5007052186177715</v>
      </c>
      <c r="D7" s="33">
        <v>1062</v>
      </c>
      <c r="E7" s="16">
        <f t="shared" si="1"/>
        <v>0.4992947813822285</v>
      </c>
      <c r="F7" s="15">
        <f t="shared" si="2"/>
        <v>2127</v>
      </c>
      <c r="G7" s="16">
        <f t="shared" si="3"/>
        <v>0.044773291794720664</v>
      </c>
      <c r="I7" s="12"/>
      <c r="J7" s="13"/>
    </row>
    <row r="8" spans="1:9" ht="13.5">
      <c r="A8" s="11" t="s">
        <v>8</v>
      </c>
      <c r="B8" s="33">
        <v>1177</v>
      </c>
      <c r="C8" s="16">
        <f t="shared" si="0"/>
        <v>0.5115167318557149</v>
      </c>
      <c r="D8" s="33">
        <v>1124</v>
      </c>
      <c r="E8" s="16">
        <f t="shared" si="1"/>
        <v>0.4884832681442851</v>
      </c>
      <c r="F8" s="15">
        <f t="shared" si="2"/>
        <v>2301</v>
      </c>
      <c r="G8" s="16">
        <f t="shared" si="3"/>
        <v>0.04843598703321686</v>
      </c>
      <c r="I8" s="12"/>
    </row>
    <row r="9" spans="1:9" ht="13.5">
      <c r="A9" s="11" t="s">
        <v>9</v>
      </c>
      <c r="B9" s="33">
        <v>1165</v>
      </c>
      <c r="C9" s="16">
        <f t="shared" si="0"/>
        <v>0.5141218005295676</v>
      </c>
      <c r="D9" s="33">
        <v>1101</v>
      </c>
      <c r="E9" s="16">
        <f t="shared" si="1"/>
        <v>0.4858781994704325</v>
      </c>
      <c r="F9" s="15">
        <f t="shared" si="2"/>
        <v>2266</v>
      </c>
      <c r="G9" s="16">
        <f t="shared" si="3"/>
        <v>0.047699237990990614</v>
      </c>
      <c r="I9" s="12"/>
    </row>
    <row r="10" spans="1:9" ht="13.5">
      <c r="A10" s="11" t="s">
        <v>10</v>
      </c>
      <c r="B10" s="33">
        <v>1173</v>
      </c>
      <c r="C10" s="16">
        <f t="shared" si="0"/>
        <v>0.5231935771632471</v>
      </c>
      <c r="D10" s="33">
        <v>1069</v>
      </c>
      <c r="E10" s="16">
        <f t="shared" si="1"/>
        <v>0.4768064228367529</v>
      </c>
      <c r="F10" s="15">
        <f t="shared" si="2"/>
        <v>2242</v>
      </c>
      <c r="G10" s="16">
        <f t="shared" si="3"/>
        <v>0.04719403864774976</v>
      </c>
      <c r="I10" s="12"/>
    </row>
    <row r="11" spans="1:9" ht="13.5">
      <c r="A11" s="11" t="s">
        <v>11</v>
      </c>
      <c r="B11" s="33">
        <v>1403</v>
      </c>
      <c r="C11" s="16">
        <f t="shared" si="0"/>
        <v>0.5223380491437081</v>
      </c>
      <c r="D11" s="33">
        <v>1283</v>
      </c>
      <c r="E11" s="16">
        <f t="shared" si="1"/>
        <v>0.4776619508562919</v>
      </c>
      <c r="F11" s="15">
        <f t="shared" si="2"/>
        <v>2686</v>
      </c>
      <c r="G11" s="16">
        <f t="shared" si="3"/>
        <v>0.056540226497705556</v>
      </c>
      <c r="I11" s="12"/>
    </row>
    <row r="12" spans="1:9" ht="13.5">
      <c r="A12" s="11" t="s">
        <v>12</v>
      </c>
      <c r="B12" s="33">
        <v>1619</v>
      </c>
      <c r="C12" s="16">
        <f t="shared" si="0"/>
        <v>0.5273615635179153</v>
      </c>
      <c r="D12" s="33">
        <v>1451</v>
      </c>
      <c r="E12" s="16">
        <f t="shared" si="1"/>
        <v>0.4726384364820847</v>
      </c>
      <c r="F12" s="15">
        <f t="shared" si="2"/>
        <v>3070</v>
      </c>
      <c r="G12" s="16">
        <f t="shared" si="3"/>
        <v>0.06462341598955922</v>
      </c>
      <c r="I12" s="12"/>
    </row>
    <row r="13" spans="1:9" ht="13.5">
      <c r="A13" s="11" t="s">
        <v>13</v>
      </c>
      <c r="B13" s="33">
        <v>1980</v>
      </c>
      <c r="C13" s="16">
        <f t="shared" si="0"/>
        <v>0.5209155485398579</v>
      </c>
      <c r="D13" s="33">
        <v>1821</v>
      </c>
      <c r="E13" s="16">
        <f t="shared" si="1"/>
        <v>0.47908445146014206</v>
      </c>
      <c r="F13" s="15">
        <f t="shared" si="2"/>
        <v>3801</v>
      </c>
      <c r="G13" s="16">
        <f t="shared" si="3"/>
        <v>0.08001094598577022</v>
      </c>
      <c r="I13" s="12"/>
    </row>
    <row r="14" spans="1:10" ht="13.5">
      <c r="A14" s="11" t="s">
        <v>14</v>
      </c>
      <c r="B14" s="33">
        <v>1848</v>
      </c>
      <c r="C14" s="16">
        <f t="shared" si="0"/>
        <v>0.5260461144321094</v>
      </c>
      <c r="D14" s="33">
        <v>1665</v>
      </c>
      <c r="E14" s="16">
        <f t="shared" si="1"/>
        <v>0.4739538855678907</v>
      </c>
      <c r="F14" s="15">
        <f t="shared" si="2"/>
        <v>3513</v>
      </c>
      <c r="G14" s="16">
        <f t="shared" si="3"/>
        <v>0.07394855386687997</v>
      </c>
      <c r="I14" s="13"/>
      <c r="J14" s="12"/>
    </row>
    <row r="15" spans="1:10" ht="13.5">
      <c r="A15" s="11" t="s">
        <v>15</v>
      </c>
      <c r="B15" s="33">
        <v>1466</v>
      </c>
      <c r="C15" s="16">
        <f t="shared" si="0"/>
        <v>0.5163790066924974</v>
      </c>
      <c r="D15" s="33">
        <v>1373</v>
      </c>
      <c r="E15" s="16">
        <f t="shared" si="1"/>
        <v>0.48362099330750263</v>
      </c>
      <c r="F15" s="15">
        <f t="shared" si="2"/>
        <v>2839</v>
      </c>
      <c r="G15" s="16">
        <f t="shared" si="3"/>
        <v>0.059760872310866</v>
      </c>
      <c r="J15" s="12"/>
    </row>
    <row r="16" spans="1:10" ht="13.5">
      <c r="A16" s="11" t="s">
        <v>16</v>
      </c>
      <c r="B16" s="33">
        <v>1345</v>
      </c>
      <c r="C16" s="16">
        <f t="shared" si="0"/>
        <v>0.4930351906158358</v>
      </c>
      <c r="D16" s="33">
        <v>1383</v>
      </c>
      <c r="E16" s="16">
        <f t="shared" si="1"/>
        <v>0.5069648093841642</v>
      </c>
      <c r="F16" s="15">
        <f t="shared" si="2"/>
        <v>2728</v>
      </c>
      <c r="G16" s="16">
        <f t="shared" si="3"/>
        <v>0.05742432534837705</v>
      </c>
      <c r="J16" s="12"/>
    </row>
    <row r="17" spans="1:12" ht="13.5">
      <c r="A17" s="11" t="s">
        <v>17</v>
      </c>
      <c r="B17" s="33">
        <v>1565</v>
      </c>
      <c r="C17" s="16">
        <f t="shared" si="0"/>
        <v>0.5008</v>
      </c>
      <c r="D17" s="33">
        <v>1560</v>
      </c>
      <c r="E17" s="16">
        <f t="shared" si="1"/>
        <v>0.4992</v>
      </c>
      <c r="F17" s="15">
        <f t="shared" si="2"/>
        <v>3125</v>
      </c>
      <c r="G17" s="16">
        <f t="shared" si="3"/>
        <v>0.06578116448448618</v>
      </c>
      <c r="J17" s="12"/>
      <c r="L17" s="12"/>
    </row>
    <row r="18" spans="1:12" ht="13.5">
      <c r="A18" s="11" t="s">
        <v>18</v>
      </c>
      <c r="B18" s="33">
        <v>1903</v>
      </c>
      <c r="C18" s="16">
        <f t="shared" si="0"/>
        <v>0.4897066392177046</v>
      </c>
      <c r="D18" s="33">
        <v>1983</v>
      </c>
      <c r="E18" s="16">
        <f t="shared" si="1"/>
        <v>0.5102933607822954</v>
      </c>
      <c r="F18" s="15">
        <f t="shared" si="2"/>
        <v>3886</v>
      </c>
      <c r="G18" s="16">
        <f t="shared" si="3"/>
        <v>0.08180019365974824</v>
      </c>
      <c r="J18" s="12"/>
      <c r="L18" s="12"/>
    </row>
    <row r="19" spans="1:12" ht="13.5">
      <c r="A19" s="11" t="s">
        <v>19</v>
      </c>
      <c r="B19" s="33">
        <v>1541</v>
      </c>
      <c r="C19" s="16">
        <f t="shared" si="0"/>
        <v>0.48627327232565476</v>
      </c>
      <c r="D19" s="33">
        <v>1628</v>
      </c>
      <c r="E19" s="16">
        <f t="shared" si="1"/>
        <v>0.5137267276743452</v>
      </c>
      <c r="F19" s="15">
        <f t="shared" si="2"/>
        <v>3169</v>
      </c>
      <c r="G19" s="16">
        <f t="shared" si="3"/>
        <v>0.06670736328042774</v>
      </c>
      <c r="J19" s="12"/>
      <c r="L19" s="12"/>
    </row>
    <row r="20" spans="1:12" ht="13.5">
      <c r="A20" s="11" t="s">
        <v>20</v>
      </c>
      <c r="B20" s="33">
        <v>1144</v>
      </c>
      <c r="C20" s="16">
        <f t="shared" si="0"/>
        <v>0.4707818930041152</v>
      </c>
      <c r="D20" s="33">
        <v>1286</v>
      </c>
      <c r="E20" s="16">
        <f t="shared" si="1"/>
        <v>0.5292181069958848</v>
      </c>
      <c r="F20" s="15">
        <f t="shared" si="2"/>
        <v>2430</v>
      </c>
      <c r="G20" s="16">
        <f t="shared" si="3"/>
        <v>0.051151433503136445</v>
      </c>
      <c r="J20" s="12"/>
      <c r="L20" s="12"/>
    </row>
    <row r="21" spans="1:12" ht="13.5">
      <c r="A21" s="11" t="s">
        <v>21</v>
      </c>
      <c r="B21" s="33">
        <v>674</v>
      </c>
      <c r="C21" s="16">
        <f t="shared" si="0"/>
        <v>0.40095181439619276</v>
      </c>
      <c r="D21" s="33">
        <v>1007</v>
      </c>
      <c r="E21" s="16">
        <f t="shared" si="1"/>
        <v>0.5990481856038072</v>
      </c>
      <c r="F21" s="15">
        <f t="shared" si="2"/>
        <v>1681</v>
      </c>
      <c r="G21" s="16">
        <f t="shared" si="3"/>
        <v>0.0353850039994948</v>
      </c>
      <c r="J21" s="12"/>
      <c r="L21" s="12"/>
    </row>
    <row r="22" spans="1:12" ht="13.5">
      <c r="A22" s="11" t="s">
        <v>22</v>
      </c>
      <c r="B22" s="33">
        <v>400</v>
      </c>
      <c r="C22" s="16">
        <f t="shared" si="0"/>
        <v>0.38204393505253104</v>
      </c>
      <c r="D22" s="33">
        <v>647</v>
      </c>
      <c r="E22" s="16">
        <f t="shared" si="1"/>
        <v>0.6179560649474689</v>
      </c>
      <c r="F22" s="15">
        <f t="shared" si="2"/>
        <v>1047</v>
      </c>
      <c r="G22" s="16">
        <f t="shared" si="3"/>
        <v>0.022039321348882247</v>
      </c>
      <c r="J22" s="12"/>
      <c r="L22" s="12"/>
    </row>
    <row r="23" spans="1:12" ht="13.5">
      <c r="A23" s="11" t="s">
        <v>23</v>
      </c>
      <c r="B23" s="33">
        <v>133</v>
      </c>
      <c r="C23" s="16">
        <f t="shared" si="0"/>
        <v>0.284796573875803</v>
      </c>
      <c r="D23" s="33">
        <v>334</v>
      </c>
      <c r="E23" s="16">
        <f t="shared" si="1"/>
        <v>0.715203426124197</v>
      </c>
      <c r="F23" s="15">
        <f t="shared" si="2"/>
        <v>467</v>
      </c>
      <c r="G23" s="16">
        <f t="shared" si="3"/>
        <v>0.009830337220561614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0.1440677966101695</v>
      </c>
      <c r="D24" s="33">
        <v>101</v>
      </c>
      <c r="E24" s="16">
        <f t="shared" si="1"/>
        <v>0.8559322033898306</v>
      </c>
      <c r="F24" s="15">
        <f t="shared" si="2"/>
        <v>118</v>
      </c>
      <c r="G24" s="16">
        <f t="shared" si="3"/>
        <v>0.0024838967709341978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</v>
      </c>
      <c r="D25" s="30">
        <v>12</v>
      </c>
      <c r="E25" s="18">
        <f t="shared" si="1"/>
        <v>0.8</v>
      </c>
      <c r="F25" s="15">
        <f t="shared" si="2"/>
        <v>15</v>
      </c>
      <c r="G25" s="17">
        <f t="shared" si="3"/>
        <v>0.00031574958952553363</v>
      </c>
      <c r="J25" s="12"/>
    </row>
    <row r="26" spans="1:10" ht="14.25" thickTop="1">
      <c r="A26" s="11" t="s">
        <v>4</v>
      </c>
      <c r="B26" s="15">
        <f>SUM(B5:B25)</f>
        <v>23662</v>
      </c>
      <c r="C26" s="16">
        <f t="shared" si="0"/>
        <v>0.49808445249021177</v>
      </c>
      <c r="D26" s="15">
        <f>SUM(D5:D25)</f>
        <v>23844</v>
      </c>
      <c r="E26" s="16">
        <f t="shared" si="1"/>
        <v>0.5019155475097883</v>
      </c>
      <c r="F26" s="19">
        <f>SUM(F5:F25)</f>
        <v>47506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3106</v>
      </c>
      <c r="C28" s="24">
        <f>B28/F26</f>
        <v>0.0653812150044205</v>
      </c>
      <c r="D28" s="23">
        <f>SUM(D5:D7)</f>
        <v>3016</v>
      </c>
      <c r="E28" s="24">
        <f>D28/F26</f>
        <v>0.06348671746726729</v>
      </c>
      <c r="F28" s="23">
        <f>SUM(F5:F7)</f>
        <v>6122</v>
      </c>
      <c r="G28" s="24">
        <f>F28/$F$26</f>
        <v>0.1288679324716878</v>
      </c>
    </row>
    <row r="29" spans="1:7" ht="13.5">
      <c r="A29" s="11" t="s">
        <v>27</v>
      </c>
      <c r="B29" s="15">
        <f>SUM(B8:B17)</f>
        <v>14741</v>
      </c>
      <c r="C29" s="16">
        <f>B29/F26</f>
        <v>0.3102976466130594</v>
      </c>
      <c r="D29" s="15">
        <f>SUM(D8:D17)</f>
        <v>13830</v>
      </c>
      <c r="E29" s="16">
        <f>D29/F26</f>
        <v>0.291121121542542</v>
      </c>
      <c r="F29" s="15">
        <f>SUM(F8:F17)</f>
        <v>28571</v>
      </c>
      <c r="G29" s="24">
        <f>F29/$F$26</f>
        <v>0.6014187681556014</v>
      </c>
    </row>
    <row r="30" spans="1:7" ht="13.5">
      <c r="A30" s="11" t="s">
        <v>28</v>
      </c>
      <c r="B30" s="15">
        <f>SUM(B18:B25)</f>
        <v>5815</v>
      </c>
      <c r="C30" s="16">
        <f>B30/F26</f>
        <v>0.12240559087273187</v>
      </c>
      <c r="D30" s="15">
        <f>SUM(D18:D25)</f>
        <v>6998</v>
      </c>
      <c r="E30" s="16">
        <f>D30/F26</f>
        <v>0.14730770849997896</v>
      </c>
      <c r="F30" s="15">
        <f>SUM(F18:F25)</f>
        <v>12813</v>
      </c>
      <c r="G30" s="24">
        <f>F30/$F$26</f>
        <v>0.2697132993727108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45.78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44.58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46.97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43132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983</v>
      </c>
      <c r="C5" s="16">
        <f aca="true" t="shared" si="0" ref="C5:C26">B5/F5</f>
        <v>0.5273605150214592</v>
      </c>
      <c r="D5" s="33">
        <v>881</v>
      </c>
      <c r="E5" s="16">
        <f aca="true" t="shared" si="1" ref="E5:E26">D5/F5</f>
        <v>0.47263948497854075</v>
      </c>
      <c r="F5" s="15">
        <f aca="true" t="shared" si="2" ref="F5:F25">B5+D5</f>
        <v>1864</v>
      </c>
      <c r="G5" s="16">
        <f aca="true" t="shared" si="3" ref="G5:G25">F5/$F$26</f>
        <v>0.03924706278687834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0.5009407337723424</v>
      </c>
      <c r="D6" s="33">
        <v>1061</v>
      </c>
      <c r="E6" s="16">
        <f t="shared" si="1"/>
        <v>0.49905926622765756</v>
      </c>
      <c r="F6" s="15">
        <f t="shared" si="2"/>
        <v>2126</v>
      </c>
      <c r="G6" s="16">
        <f t="shared" si="3"/>
        <v>0.04476354907988377</v>
      </c>
      <c r="I6" s="10"/>
      <c r="J6" s="10"/>
    </row>
    <row r="7" spans="1:10" ht="13.5">
      <c r="A7" s="11" t="s">
        <v>7</v>
      </c>
      <c r="B7" s="33">
        <v>1060</v>
      </c>
      <c r="C7" s="16">
        <f t="shared" si="0"/>
        <v>0.4981203007518797</v>
      </c>
      <c r="D7" s="33">
        <v>1068</v>
      </c>
      <c r="E7" s="16">
        <f t="shared" si="1"/>
        <v>0.5018796992481203</v>
      </c>
      <c r="F7" s="15">
        <f t="shared" si="2"/>
        <v>2128</v>
      </c>
      <c r="G7" s="16">
        <f t="shared" si="3"/>
        <v>0.04480565966227313</v>
      </c>
      <c r="I7" s="12"/>
      <c r="J7" s="13"/>
    </row>
    <row r="8" spans="1:9" ht="13.5">
      <c r="A8" s="11" t="s">
        <v>8</v>
      </c>
      <c r="B8" s="33">
        <v>1178</v>
      </c>
      <c r="C8" s="16">
        <f t="shared" si="0"/>
        <v>0.5115067303517151</v>
      </c>
      <c r="D8" s="33">
        <v>1125</v>
      </c>
      <c r="E8" s="16">
        <f t="shared" si="1"/>
        <v>0.4884932696482848</v>
      </c>
      <c r="F8" s="15">
        <f t="shared" si="2"/>
        <v>2303</v>
      </c>
      <c r="G8" s="16">
        <f t="shared" si="3"/>
        <v>0.04849033562134164</v>
      </c>
      <c r="I8" s="12"/>
    </row>
    <row r="9" spans="1:9" ht="13.5">
      <c r="A9" s="11" t="s">
        <v>9</v>
      </c>
      <c r="B9" s="33">
        <v>1162</v>
      </c>
      <c r="C9" s="16">
        <f t="shared" si="0"/>
        <v>0.516215015548645</v>
      </c>
      <c r="D9" s="33">
        <v>1089</v>
      </c>
      <c r="E9" s="16">
        <f t="shared" si="1"/>
        <v>0.4837849844513549</v>
      </c>
      <c r="F9" s="15">
        <f t="shared" si="2"/>
        <v>2251</v>
      </c>
      <c r="G9" s="16">
        <f t="shared" si="3"/>
        <v>0.04739546047921843</v>
      </c>
      <c r="I9" s="12"/>
    </row>
    <row r="10" spans="1:9" ht="13.5">
      <c r="A10" s="11" t="s">
        <v>10</v>
      </c>
      <c r="B10" s="33">
        <v>1170</v>
      </c>
      <c r="C10" s="16">
        <f t="shared" si="0"/>
        <v>0.5213903743315508</v>
      </c>
      <c r="D10" s="33">
        <v>1074</v>
      </c>
      <c r="E10" s="16">
        <f t="shared" si="1"/>
        <v>0.4786096256684492</v>
      </c>
      <c r="F10" s="15">
        <f t="shared" si="2"/>
        <v>2244</v>
      </c>
      <c r="G10" s="16">
        <f t="shared" si="3"/>
        <v>0.04724807344085569</v>
      </c>
      <c r="I10" s="12"/>
    </row>
    <row r="11" spans="1:9" ht="13.5">
      <c r="A11" s="11" t="s">
        <v>11</v>
      </c>
      <c r="B11" s="33">
        <v>1390</v>
      </c>
      <c r="C11" s="16">
        <f t="shared" si="0"/>
        <v>0.5219677055951933</v>
      </c>
      <c r="D11" s="33">
        <v>1273</v>
      </c>
      <c r="E11" s="16">
        <f t="shared" si="1"/>
        <v>0.4780322944048066</v>
      </c>
      <c r="F11" s="15">
        <f t="shared" si="2"/>
        <v>2663</v>
      </c>
      <c r="G11" s="16">
        <f t="shared" si="3"/>
        <v>0.056070240451425446</v>
      </c>
      <c r="I11" s="12"/>
    </row>
    <row r="12" spans="1:9" ht="13.5">
      <c r="A12" s="11" t="s">
        <v>12</v>
      </c>
      <c r="B12" s="33">
        <v>1627</v>
      </c>
      <c r="C12" s="16">
        <f t="shared" si="0"/>
        <v>0.5273905996758509</v>
      </c>
      <c r="D12" s="33">
        <v>1458</v>
      </c>
      <c r="E12" s="16">
        <f t="shared" si="1"/>
        <v>0.4726094003241491</v>
      </c>
      <c r="F12" s="15">
        <f t="shared" si="2"/>
        <v>3085</v>
      </c>
      <c r="G12" s="16">
        <f t="shared" si="3"/>
        <v>0.06495557333557923</v>
      </c>
      <c r="I12" s="12"/>
    </row>
    <row r="13" spans="1:9" ht="13.5">
      <c r="A13" s="11" t="s">
        <v>13</v>
      </c>
      <c r="B13" s="33">
        <v>1968</v>
      </c>
      <c r="C13" s="16">
        <f t="shared" si="0"/>
        <v>0.5210484511517077</v>
      </c>
      <c r="D13" s="33">
        <v>1809</v>
      </c>
      <c r="E13" s="16">
        <f t="shared" si="1"/>
        <v>0.4789515488482923</v>
      </c>
      <c r="F13" s="15">
        <f t="shared" si="2"/>
        <v>3777</v>
      </c>
      <c r="G13" s="16">
        <f t="shared" si="3"/>
        <v>0.07952583484229588</v>
      </c>
      <c r="I13" s="12"/>
    </row>
    <row r="14" spans="1:10" ht="13.5">
      <c r="A14" s="11" t="s">
        <v>14</v>
      </c>
      <c r="B14" s="33">
        <v>1867</v>
      </c>
      <c r="C14" s="16">
        <f t="shared" si="0"/>
        <v>0.5260636799098337</v>
      </c>
      <c r="D14" s="33">
        <v>1682</v>
      </c>
      <c r="E14" s="16">
        <f t="shared" si="1"/>
        <v>0.47393632009016623</v>
      </c>
      <c r="F14" s="15">
        <f t="shared" si="2"/>
        <v>3549</v>
      </c>
      <c r="G14" s="16">
        <f t="shared" si="3"/>
        <v>0.07472522844990946</v>
      </c>
      <c r="I14" s="13"/>
      <c r="J14" s="12"/>
    </row>
    <row r="15" spans="1:10" ht="13.5">
      <c r="A15" s="11" t="s">
        <v>15</v>
      </c>
      <c r="B15" s="33">
        <v>1462</v>
      </c>
      <c r="C15" s="16">
        <f t="shared" si="0"/>
        <v>0.5166077738515901</v>
      </c>
      <c r="D15" s="33">
        <v>1368</v>
      </c>
      <c r="E15" s="16">
        <f t="shared" si="1"/>
        <v>0.4833922261484099</v>
      </c>
      <c r="F15" s="15">
        <f t="shared" si="2"/>
        <v>2830</v>
      </c>
      <c r="G15" s="16">
        <f t="shared" si="3"/>
        <v>0.05958647408093654</v>
      </c>
      <c r="J15" s="12"/>
    </row>
    <row r="16" spans="1:10" ht="13.5">
      <c r="A16" s="11" t="s">
        <v>16</v>
      </c>
      <c r="B16" s="33">
        <v>1346</v>
      </c>
      <c r="C16" s="16">
        <f t="shared" si="0"/>
        <v>0.49448934606906686</v>
      </c>
      <c r="D16" s="33">
        <v>1376</v>
      </c>
      <c r="E16" s="16">
        <f t="shared" si="1"/>
        <v>0.5055106539309331</v>
      </c>
      <c r="F16" s="15">
        <f t="shared" si="2"/>
        <v>2722</v>
      </c>
      <c r="G16" s="16">
        <f t="shared" si="3"/>
        <v>0.0573125026319114</v>
      </c>
      <c r="J16" s="12"/>
    </row>
    <row r="17" spans="1:12" ht="13.5">
      <c r="A17" s="11" t="s">
        <v>17</v>
      </c>
      <c r="B17" s="33">
        <v>1554</v>
      </c>
      <c r="C17" s="16">
        <f t="shared" si="0"/>
        <v>0.49903660886319845</v>
      </c>
      <c r="D17" s="33">
        <v>1560</v>
      </c>
      <c r="E17" s="16">
        <f t="shared" si="1"/>
        <v>0.5009633911368016</v>
      </c>
      <c r="F17" s="15">
        <f t="shared" si="2"/>
        <v>3114</v>
      </c>
      <c r="G17" s="16">
        <f t="shared" si="3"/>
        <v>0.06556617678022487</v>
      </c>
      <c r="J17" s="12"/>
      <c r="L17" s="12"/>
    </row>
    <row r="18" spans="1:12" ht="13.5">
      <c r="A18" s="11" t="s">
        <v>18</v>
      </c>
      <c r="B18" s="33">
        <v>1885</v>
      </c>
      <c r="C18" s="16">
        <f t="shared" si="0"/>
        <v>0.492038632210911</v>
      </c>
      <c r="D18" s="33">
        <v>1946</v>
      </c>
      <c r="E18" s="16">
        <f t="shared" si="1"/>
        <v>0.507961367789089</v>
      </c>
      <c r="F18" s="15">
        <f t="shared" si="2"/>
        <v>3831</v>
      </c>
      <c r="G18" s="16">
        <f t="shared" si="3"/>
        <v>0.08066282056680844</v>
      </c>
      <c r="J18" s="12"/>
      <c r="L18" s="12"/>
    </row>
    <row r="19" spans="1:12" ht="13.5">
      <c r="A19" s="11" t="s">
        <v>19</v>
      </c>
      <c r="B19" s="33">
        <v>1555</v>
      </c>
      <c r="C19" s="16">
        <f t="shared" si="0"/>
        <v>0.48306927617272444</v>
      </c>
      <c r="D19" s="33">
        <v>1664</v>
      </c>
      <c r="E19" s="16">
        <f t="shared" si="1"/>
        <v>0.5169307238272756</v>
      </c>
      <c r="F19" s="15">
        <f t="shared" si="2"/>
        <v>3219</v>
      </c>
      <c r="G19" s="16">
        <f t="shared" si="3"/>
        <v>0.06777698235566598</v>
      </c>
      <c r="J19" s="12"/>
      <c r="L19" s="12"/>
    </row>
    <row r="20" spans="1:12" ht="13.5">
      <c r="A20" s="11" t="s">
        <v>20</v>
      </c>
      <c r="B20" s="33">
        <v>1159</v>
      </c>
      <c r="C20" s="16">
        <f t="shared" si="0"/>
        <v>0.4736411932979158</v>
      </c>
      <c r="D20" s="33">
        <v>1288</v>
      </c>
      <c r="E20" s="16">
        <f t="shared" si="1"/>
        <v>0.5263588067020842</v>
      </c>
      <c r="F20" s="15">
        <f t="shared" si="2"/>
        <v>2447</v>
      </c>
      <c r="G20" s="16">
        <f t="shared" si="3"/>
        <v>0.05152229755337516</v>
      </c>
      <c r="J20" s="12"/>
      <c r="L20" s="12"/>
    </row>
    <row r="21" spans="1:12" ht="13.5">
      <c r="A21" s="11" t="s">
        <v>21</v>
      </c>
      <c r="B21" s="33">
        <v>669</v>
      </c>
      <c r="C21" s="16">
        <f t="shared" si="0"/>
        <v>0.3953900709219858</v>
      </c>
      <c r="D21" s="33">
        <v>1023</v>
      </c>
      <c r="E21" s="16">
        <f t="shared" si="1"/>
        <v>0.6046099290780141</v>
      </c>
      <c r="F21" s="15">
        <f t="shared" si="2"/>
        <v>1692</v>
      </c>
      <c r="G21" s="16">
        <f t="shared" si="3"/>
        <v>0.03562555270139386</v>
      </c>
      <c r="J21" s="12"/>
      <c r="L21" s="12"/>
    </row>
    <row r="22" spans="1:12" ht="13.5">
      <c r="A22" s="11" t="s">
        <v>22</v>
      </c>
      <c r="B22" s="33">
        <v>406</v>
      </c>
      <c r="C22" s="16">
        <f t="shared" si="0"/>
        <v>0.3888888888888889</v>
      </c>
      <c r="D22" s="33">
        <v>638</v>
      </c>
      <c r="E22" s="16">
        <f t="shared" si="1"/>
        <v>0.6111111111111112</v>
      </c>
      <c r="F22" s="15">
        <f t="shared" si="2"/>
        <v>1044</v>
      </c>
      <c r="G22" s="16">
        <f t="shared" si="3"/>
        <v>0.02198172400724302</v>
      </c>
      <c r="J22" s="12"/>
      <c r="L22" s="12"/>
    </row>
    <row r="23" spans="1:12" ht="13.5">
      <c r="A23" s="11" t="s">
        <v>23</v>
      </c>
      <c r="B23" s="33">
        <v>132</v>
      </c>
      <c r="C23" s="16">
        <f t="shared" si="0"/>
        <v>0.27906976744186046</v>
      </c>
      <c r="D23" s="33">
        <v>341</v>
      </c>
      <c r="E23" s="16">
        <f t="shared" si="1"/>
        <v>0.7209302325581395</v>
      </c>
      <c r="F23" s="15">
        <f t="shared" si="2"/>
        <v>473</v>
      </c>
      <c r="G23" s="16">
        <f t="shared" si="3"/>
        <v>0.009959152735082325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0.1440677966101695</v>
      </c>
      <c r="D24" s="33">
        <v>101</v>
      </c>
      <c r="E24" s="16">
        <f t="shared" si="1"/>
        <v>0.8559322033898306</v>
      </c>
      <c r="F24" s="15">
        <f t="shared" si="2"/>
        <v>118</v>
      </c>
      <c r="G24" s="16">
        <f t="shared" si="3"/>
        <v>0.002484524360971912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0.21428571428571427</v>
      </c>
      <c r="D25" s="30">
        <v>11</v>
      </c>
      <c r="E25" s="18">
        <f t="shared" si="1"/>
        <v>0.7857142857142857</v>
      </c>
      <c r="F25" s="15">
        <f t="shared" si="2"/>
        <v>14</v>
      </c>
      <c r="G25" s="17">
        <f t="shared" si="3"/>
        <v>0.0002947740767254811</v>
      </c>
      <c r="J25" s="12"/>
    </row>
    <row r="26" spans="1:10" ht="14.25" thickTop="1">
      <c r="A26" s="11" t="s">
        <v>4</v>
      </c>
      <c r="B26" s="15">
        <f>SUM(B5:B25)</f>
        <v>23658</v>
      </c>
      <c r="C26" s="16">
        <f t="shared" si="0"/>
        <v>0.49812607908367373</v>
      </c>
      <c r="D26" s="15">
        <f>SUM(D5:D25)</f>
        <v>23836</v>
      </c>
      <c r="E26" s="16">
        <f t="shared" si="1"/>
        <v>0.5018739209163263</v>
      </c>
      <c r="F26" s="19">
        <f>SUM(F5:F25)</f>
        <v>47494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3108</v>
      </c>
      <c r="C28" s="24">
        <f>B28/F26</f>
        <v>0.0654398450330568</v>
      </c>
      <c r="D28" s="23">
        <f>SUM(D5:D7)</f>
        <v>3010</v>
      </c>
      <c r="E28" s="24">
        <f>D28/F26</f>
        <v>0.06337642649597844</v>
      </c>
      <c r="F28" s="23">
        <f>SUM(F5:F7)</f>
        <v>6118</v>
      </c>
      <c r="G28" s="24">
        <f>F28/$F$26</f>
        <v>0.12881627152903524</v>
      </c>
    </row>
    <row r="29" spans="1:7" ht="13.5">
      <c r="A29" s="11" t="s">
        <v>27</v>
      </c>
      <c r="B29" s="15">
        <f>SUM(B8:B17)</f>
        <v>14724</v>
      </c>
      <c r="C29" s="16">
        <f>B29/F26</f>
        <v>0.3100181075504274</v>
      </c>
      <c r="D29" s="15">
        <f>SUM(D8:D17)</f>
        <v>13814</v>
      </c>
      <c r="E29" s="16">
        <f>D29/F26</f>
        <v>0.29085779256327116</v>
      </c>
      <c r="F29" s="15">
        <f>SUM(F8:F17)</f>
        <v>28538</v>
      </c>
      <c r="G29" s="24">
        <f>F29/$F$26</f>
        <v>0.6008759001136986</v>
      </c>
    </row>
    <row r="30" spans="1:7" ht="13.5">
      <c r="A30" s="11" t="s">
        <v>28</v>
      </c>
      <c r="B30" s="15">
        <f>SUM(B18:B25)</f>
        <v>5826</v>
      </c>
      <c r="C30" s="16">
        <f>B30/F26</f>
        <v>0.1226681265001895</v>
      </c>
      <c r="D30" s="15">
        <f>SUM(D18:D25)</f>
        <v>7012</v>
      </c>
      <c r="E30" s="16">
        <f>D30/F26</f>
        <v>0.14763970185707667</v>
      </c>
      <c r="F30" s="15">
        <f>SUM(F18:F25)</f>
        <v>12838</v>
      </c>
      <c r="G30" s="24">
        <f>F30/$F$26</f>
        <v>0.2703078283572662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45.81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47.02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K29" sqref="K29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43160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978</v>
      </c>
      <c r="C5" s="16">
        <f aca="true" t="shared" si="0" ref="C5:C26">B5/F5</f>
        <v>0.5263724434876211</v>
      </c>
      <c r="D5" s="33">
        <v>880</v>
      </c>
      <c r="E5" s="16">
        <f aca="true" t="shared" si="1" ref="E5:E26">D5/F5</f>
        <v>0.4736275565123789</v>
      </c>
      <c r="F5" s="15">
        <f aca="true" t="shared" si="2" ref="F5:F25">B5+D5</f>
        <v>1858</v>
      </c>
      <c r="G5" s="16">
        <f aca="true" t="shared" si="3" ref="G5:G25">F5/$F$26</f>
        <v>0.03910261806549373</v>
      </c>
      <c r="I5" s="10"/>
      <c r="J5" s="10"/>
    </row>
    <row r="6" spans="1:10" ht="13.5">
      <c r="A6" s="11" t="s">
        <v>6</v>
      </c>
      <c r="B6" s="33">
        <v>1054</v>
      </c>
      <c r="C6" s="16">
        <f t="shared" si="0"/>
        <v>0.4985808893093661</v>
      </c>
      <c r="D6" s="33">
        <v>1060</v>
      </c>
      <c r="E6" s="16">
        <f t="shared" si="1"/>
        <v>0.5014191106906338</v>
      </c>
      <c r="F6" s="15">
        <f t="shared" si="2"/>
        <v>2114</v>
      </c>
      <c r="G6" s="16">
        <f t="shared" si="3"/>
        <v>0.04449027695934001</v>
      </c>
      <c r="I6" s="10"/>
      <c r="J6" s="10"/>
    </row>
    <row r="7" spans="1:10" ht="13.5">
      <c r="A7" s="11" t="s">
        <v>7</v>
      </c>
      <c r="B7" s="33">
        <v>1066</v>
      </c>
      <c r="C7" s="16">
        <f t="shared" si="0"/>
        <v>0.5016470588235294</v>
      </c>
      <c r="D7" s="33">
        <v>1059</v>
      </c>
      <c r="E7" s="16">
        <f t="shared" si="1"/>
        <v>0.4983529411764706</v>
      </c>
      <c r="F7" s="15">
        <f t="shared" si="2"/>
        <v>2125</v>
      </c>
      <c r="G7" s="16">
        <f t="shared" si="3"/>
        <v>0.044721777927434966</v>
      </c>
      <c r="I7" s="12"/>
      <c r="J7" s="13"/>
    </row>
    <row r="8" spans="1:9" ht="13.5">
      <c r="A8" s="11" t="s">
        <v>8</v>
      </c>
      <c r="B8" s="33">
        <v>1183</v>
      </c>
      <c r="C8" s="16">
        <f t="shared" si="0"/>
        <v>0.5152439024390244</v>
      </c>
      <c r="D8" s="33">
        <v>1113</v>
      </c>
      <c r="E8" s="16">
        <f t="shared" si="1"/>
        <v>0.4847560975609756</v>
      </c>
      <c r="F8" s="15">
        <f t="shared" si="2"/>
        <v>2296</v>
      </c>
      <c r="G8" s="16">
        <f t="shared" si="3"/>
        <v>0.04832056570418385</v>
      </c>
      <c r="I8" s="12"/>
    </row>
    <row r="9" spans="1:9" ht="13.5">
      <c r="A9" s="11" t="s">
        <v>9</v>
      </c>
      <c r="B9" s="33">
        <v>1159</v>
      </c>
      <c r="C9" s="16">
        <f t="shared" si="0"/>
        <v>0.5137411347517731</v>
      </c>
      <c r="D9" s="33">
        <v>1097</v>
      </c>
      <c r="E9" s="16">
        <f t="shared" si="1"/>
        <v>0.4862588652482269</v>
      </c>
      <c r="F9" s="15">
        <f t="shared" si="2"/>
        <v>2256</v>
      </c>
      <c r="G9" s="16">
        <f t="shared" si="3"/>
        <v>0.04747874400202037</v>
      </c>
      <c r="I9" s="12"/>
    </row>
    <row r="10" spans="1:9" ht="13.5">
      <c r="A10" s="11" t="s">
        <v>10</v>
      </c>
      <c r="B10" s="33">
        <v>1181</v>
      </c>
      <c r="C10" s="16">
        <f t="shared" si="0"/>
        <v>0.521873619089704</v>
      </c>
      <c r="D10" s="33">
        <v>1082</v>
      </c>
      <c r="E10" s="16">
        <f t="shared" si="1"/>
        <v>0.4781263809102961</v>
      </c>
      <c r="F10" s="15">
        <f t="shared" si="2"/>
        <v>2263</v>
      </c>
      <c r="G10" s="16">
        <f t="shared" si="3"/>
        <v>0.047626062799898984</v>
      </c>
      <c r="I10" s="12"/>
    </row>
    <row r="11" spans="1:9" ht="13.5">
      <c r="A11" s="11" t="s">
        <v>11</v>
      </c>
      <c r="B11" s="33">
        <v>1408</v>
      </c>
      <c r="C11" s="16">
        <f t="shared" si="0"/>
        <v>0.5243947858472998</v>
      </c>
      <c r="D11" s="33">
        <v>1277</v>
      </c>
      <c r="E11" s="16">
        <f t="shared" si="1"/>
        <v>0.4756052141527002</v>
      </c>
      <c r="F11" s="15">
        <f t="shared" si="2"/>
        <v>2685</v>
      </c>
      <c r="G11" s="16">
        <f t="shared" si="3"/>
        <v>0.05650728175772372</v>
      </c>
      <c r="I11" s="12"/>
    </row>
    <row r="12" spans="1:9" ht="13.5">
      <c r="A12" s="11" t="s">
        <v>12</v>
      </c>
      <c r="B12" s="33">
        <v>1620</v>
      </c>
      <c r="C12" s="16">
        <f t="shared" si="0"/>
        <v>0.52734375</v>
      </c>
      <c r="D12" s="33">
        <v>1452</v>
      </c>
      <c r="E12" s="16">
        <f t="shared" si="1"/>
        <v>0.47265625</v>
      </c>
      <c r="F12" s="15">
        <f t="shared" si="2"/>
        <v>3072</v>
      </c>
      <c r="G12" s="16">
        <f t="shared" si="3"/>
        <v>0.0646519067261554</v>
      </c>
      <c r="I12" s="12"/>
    </row>
    <row r="13" spans="1:9" ht="13.5">
      <c r="A13" s="11" t="s">
        <v>13</v>
      </c>
      <c r="B13" s="33">
        <v>1964</v>
      </c>
      <c r="C13" s="16">
        <f t="shared" si="0"/>
        <v>0.5213697902840456</v>
      </c>
      <c r="D13" s="33">
        <v>1803</v>
      </c>
      <c r="E13" s="16">
        <f t="shared" si="1"/>
        <v>0.4786302097159543</v>
      </c>
      <c r="F13" s="15">
        <f t="shared" si="2"/>
        <v>3767</v>
      </c>
      <c r="G13" s="16">
        <f t="shared" si="3"/>
        <v>0.0792785588012459</v>
      </c>
      <c r="I13" s="12"/>
    </row>
    <row r="14" spans="1:10" ht="13.5">
      <c r="A14" s="11" t="s">
        <v>14</v>
      </c>
      <c r="B14" s="33">
        <v>1878</v>
      </c>
      <c r="C14" s="16">
        <f t="shared" si="0"/>
        <v>0.5269360269360269</v>
      </c>
      <c r="D14" s="33">
        <v>1686</v>
      </c>
      <c r="E14" s="16">
        <f t="shared" si="1"/>
        <v>0.4730639730639731</v>
      </c>
      <c r="F14" s="15">
        <f t="shared" si="2"/>
        <v>3564</v>
      </c>
      <c r="G14" s="16">
        <f t="shared" si="3"/>
        <v>0.07500631366276622</v>
      </c>
      <c r="I14" s="13"/>
      <c r="J14" s="12"/>
    </row>
    <row r="15" spans="1:10" ht="13.5">
      <c r="A15" s="11" t="s">
        <v>15</v>
      </c>
      <c r="B15" s="33">
        <v>1466</v>
      </c>
      <c r="C15" s="16">
        <f t="shared" si="0"/>
        <v>0.5180212014134276</v>
      </c>
      <c r="D15" s="33">
        <v>1364</v>
      </c>
      <c r="E15" s="16">
        <f t="shared" si="1"/>
        <v>0.48197879858657244</v>
      </c>
      <c r="F15" s="15">
        <f t="shared" si="2"/>
        <v>2830</v>
      </c>
      <c r="G15" s="16">
        <f t="shared" si="3"/>
        <v>0.05955888542806634</v>
      </c>
      <c r="J15" s="12"/>
    </row>
    <row r="16" spans="1:10" ht="13.5">
      <c r="A16" s="11" t="s">
        <v>16</v>
      </c>
      <c r="B16" s="33">
        <v>1344</v>
      </c>
      <c r="C16" s="16">
        <f t="shared" si="0"/>
        <v>0.49448123620309054</v>
      </c>
      <c r="D16" s="33">
        <v>1374</v>
      </c>
      <c r="E16" s="16">
        <f t="shared" si="1"/>
        <v>0.5055187637969095</v>
      </c>
      <c r="F16" s="15">
        <f t="shared" si="2"/>
        <v>2718</v>
      </c>
      <c r="G16" s="16">
        <f t="shared" si="3"/>
        <v>0.057201784662008585</v>
      </c>
      <c r="J16" s="12"/>
    </row>
    <row r="17" spans="1:12" ht="13.5">
      <c r="A17" s="11" t="s">
        <v>17</v>
      </c>
      <c r="B17" s="33">
        <v>1538</v>
      </c>
      <c r="C17" s="16">
        <f t="shared" si="0"/>
        <v>0.4959690422444373</v>
      </c>
      <c r="D17" s="33">
        <v>1563</v>
      </c>
      <c r="E17" s="16">
        <f t="shared" si="1"/>
        <v>0.5040309577555627</v>
      </c>
      <c r="F17" s="15">
        <f t="shared" si="2"/>
        <v>3101</v>
      </c>
      <c r="G17" s="16">
        <f t="shared" si="3"/>
        <v>0.06526222746022392</v>
      </c>
      <c r="J17" s="12"/>
      <c r="L17" s="12"/>
    </row>
    <row r="18" spans="1:12" ht="13.5">
      <c r="A18" s="11" t="s">
        <v>18</v>
      </c>
      <c r="B18" s="33">
        <v>1887</v>
      </c>
      <c r="C18" s="16">
        <f t="shared" si="0"/>
        <v>0.49333333333333335</v>
      </c>
      <c r="D18" s="33">
        <v>1938</v>
      </c>
      <c r="E18" s="16">
        <f t="shared" si="1"/>
        <v>0.5066666666666667</v>
      </c>
      <c r="F18" s="15">
        <f t="shared" si="2"/>
        <v>3825</v>
      </c>
      <c r="G18" s="16">
        <f t="shared" si="3"/>
        <v>0.08049920026938294</v>
      </c>
      <c r="J18" s="12"/>
      <c r="L18" s="12"/>
    </row>
    <row r="19" spans="1:12" ht="13.5">
      <c r="A19" s="11" t="s">
        <v>19</v>
      </c>
      <c r="B19" s="33">
        <v>1563</v>
      </c>
      <c r="C19" s="16">
        <f t="shared" si="0"/>
        <v>0.4827053736874614</v>
      </c>
      <c r="D19" s="33">
        <v>1675</v>
      </c>
      <c r="E19" s="16">
        <f t="shared" si="1"/>
        <v>0.5172946263125386</v>
      </c>
      <c r="F19" s="15">
        <f t="shared" si="2"/>
        <v>3238</v>
      </c>
      <c r="G19" s="16">
        <f t="shared" si="3"/>
        <v>0.06814546679013385</v>
      </c>
      <c r="J19" s="12"/>
      <c r="L19" s="12"/>
    </row>
    <row r="20" spans="1:12" ht="13.5">
      <c r="A20" s="11" t="s">
        <v>20</v>
      </c>
      <c r="B20" s="33">
        <v>1166</v>
      </c>
      <c r="C20" s="16">
        <f t="shared" si="0"/>
        <v>0.4743694060211554</v>
      </c>
      <c r="D20" s="33">
        <v>1292</v>
      </c>
      <c r="E20" s="16">
        <f t="shared" si="1"/>
        <v>0.5256305939788446</v>
      </c>
      <c r="F20" s="15">
        <f t="shared" si="2"/>
        <v>2458</v>
      </c>
      <c r="G20" s="16">
        <f t="shared" si="3"/>
        <v>0.05172994359794596</v>
      </c>
      <c r="J20" s="12"/>
      <c r="L20" s="12"/>
    </row>
    <row r="21" spans="1:12" ht="13.5">
      <c r="A21" s="11" t="s">
        <v>21</v>
      </c>
      <c r="B21" s="33">
        <v>668</v>
      </c>
      <c r="C21" s="16">
        <f t="shared" si="0"/>
        <v>0.3934040047114252</v>
      </c>
      <c r="D21" s="33">
        <v>1030</v>
      </c>
      <c r="E21" s="16">
        <f t="shared" si="1"/>
        <v>0.6065959952885748</v>
      </c>
      <c r="F21" s="15">
        <f t="shared" si="2"/>
        <v>1698</v>
      </c>
      <c r="G21" s="16">
        <f t="shared" si="3"/>
        <v>0.0357353312568398</v>
      </c>
      <c r="J21" s="12"/>
      <c r="L21" s="12"/>
    </row>
    <row r="22" spans="1:12" ht="13.5">
      <c r="A22" s="11" t="s">
        <v>22</v>
      </c>
      <c r="B22" s="33">
        <v>403</v>
      </c>
      <c r="C22" s="16">
        <f t="shared" si="0"/>
        <v>0.38787295476419636</v>
      </c>
      <c r="D22" s="33">
        <v>636</v>
      </c>
      <c r="E22" s="16">
        <f t="shared" si="1"/>
        <v>0.6121270452358036</v>
      </c>
      <c r="F22" s="15">
        <f t="shared" si="2"/>
        <v>1039</v>
      </c>
      <c r="G22" s="16">
        <f t="shared" si="3"/>
        <v>0.021866318713696438</v>
      </c>
      <c r="J22" s="12"/>
      <c r="L22" s="12"/>
    </row>
    <row r="23" spans="1:12" ht="13.5">
      <c r="A23" s="11" t="s">
        <v>23</v>
      </c>
      <c r="B23" s="33">
        <v>133</v>
      </c>
      <c r="C23" s="16">
        <f t="shared" si="0"/>
        <v>0.27941176470588236</v>
      </c>
      <c r="D23" s="33">
        <v>343</v>
      </c>
      <c r="E23" s="16">
        <f t="shared" si="1"/>
        <v>0.7205882352941176</v>
      </c>
      <c r="F23" s="15">
        <f t="shared" si="2"/>
        <v>476</v>
      </c>
      <c r="G23" s="16">
        <f t="shared" si="3"/>
        <v>0.010017678255745434</v>
      </c>
      <c r="J23" s="12"/>
      <c r="L23" s="12"/>
    </row>
    <row r="24" spans="1:12" ht="13.5">
      <c r="A24" s="11" t="s">
        <v>24</v>
      </c>
      <c r="B24" s="33">
        <v>18</v>
      </c>
      <c r="C24" s="16">
        <f t="shared" si="0"/>
        <v>0.15254237288135594</v>
      </c>
      <c r="D24" s="33">
        <v>100</v>
      </c>
      <c r="E24" s="16">
        <f t="shared" si="1"/>
        <v>0.847457627118644</v>
      </c>
      <c r="F24" s="15">
        <f t="shared" si="2"/>
        <v>118</v>
      </c>
      <c r="G24" s="16">
        <f t="shared" si="3"/>
        <v>0.0024833740213822714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</v>
      </c>
      <c r="D25" s="30">
        <v>12</v>
      </c>
      <c r="E25" s="18">
        <f t="shared" si="1"/>
        <v>0.8</v>
      </c>
      <c r="F25" s="15">
        <f t="shared" si="2"/>
        <v>15</v>
      </c>
      <c r="G25" s="17">
        <f t="shared" si="3"/>
        <v>0.00031568313831130564</v>
      </c>
      <c r="J25" s="12"/>
    </row>
    <row r="26" spans="1:10" ht="14.25" thickTop="1">
      <c r="A26" s="11" t="s">
        <v>4</v>
      </c>
      <c r="B26" s="15">
        <f>SUM(B5:B25)</f>
        <v>23680</v>
      </c>
      <c r="C26" s="16">
        <f t="shared" si="0"/>
        <v>0.4983584476807812</v>
      </c>
      <c r="D26" s="15">
        <f>SUM(D5:D25)</f>
        <v>23836</v>
      </c>
      <c r="E26" s="16">
        <f t="shared" si="1"/>
        <v>0.5016415523192188</v>
      </c>
      <c r="F26" s="19">
        <f>SUM(F5:F25)</f>
        <v>47516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3098</v>
      </c>
      <c r="C28" s="24">
        <f>B28/F26</f>
        <v>0.06519909083256166</v>
      </c>
      <c r="D28" s="23">
        <f>SUM(D5:D7)</f>
        <v>2999</v>
      </c>
      <c r="E28" s="24">
        <f>D28/F26</f>
        <v>0.06311558211970704</v>
      </c>
      <c r="F28" s="23">
        <f>SUM(F5:F7)</f>
        <v>6097</v>
      </c>
      <c r="G28" s="24">
        <f>F28/$F$26</f>
        <v>0.1283146729522687</v>
      </c>
    </row>
    <row r="29" spans="1:7" ht="13.5">
      <c r="A29" s="11" t="s">
        <v>27</v>
      </c>
      <c r="B29" s="15">
        <f>SUM(B8:B17)</f>
        <v>14741</v>
      </c>
      <c r="C29" s="16">
        <f>B29/F26</f>
        <v>0.3102323427897971</v>
      </c>
      <c r="D29" s="15">
        <f>SUM(D8:D17)</f>
        <v>13811</v>
      </c>
      <c r="E29" s="16">
        <f>D29/F26</f>
        <v>0.2906599882144962</v>
      </c>
      <c r="F29" s="15">
        <f>SUM(F8:F17)</f>
        <v>28552</v>
      </c>
      <c r="G29" s="24">
        <f>F29/$F$26</f>
        <v>0.6008923310042933</v>
      </c>
    </row>
    <row r="30" spans="1:7" ht="13.5">
      <c r="A30" s="11" t="s">
        <v>28</v>
      </c>
      <c r="B30" s="15">
        <f>SUM(B18:B25)</f>
        <v>5841</v>
      </c>
      <c r="C30" s="16">
        <f>B30/F26</f>
        <v>0.12292701405842242</v>
      </c>
      <c r="D30" s="15">
        <f>SUM(D18:D25)</f>
        <v>7026</v>
      </c>
      <c r="E30" s="16">
        <f>D30/F26</f>
        <v>0.14786598198501558</v>
      </c>
      <c r="F30" s="15">
        <f>SUM(F18:F25)</f>
        <v>12867</v>
      </c>
      <c r="G30" s="24">
        <f>F30/$F$26</f>
        <v>0.270792996043438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45.83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47.06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42856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1024</v>
      </c>
      <c r="C5" s="16">
        <f aca="true" t="shared" si="0" ref="C5:C26">B5/F5</f>
        <v>0.5270200720535255</v>
      </c>
      <c r="D5" s="33">
        <v>919</v>
      </c>
      <c r="E5" s="16">
        <f aca="true" t="shared" si="1" ref="E5:E26">D5/F5</f>
        <v>0.47297992794647453</v>
      </c>
      <c r="F5" s="15">
        <f aca="true" t="shared" si="2" ref="F5:F25">B5+D5</f>
        <v>1943</v>
      </c>
      <c r="G5" s="16">
        <f aca="true" t="shared" si="3" ref="G5:G25">F5/$F$26</f>
        <v>0.040967361052542804</v>
      </c>
      <c r="I5" s="10"/>
      <c r="J5" s="10"/>
    </row>
    <row r="6" spans="1:10" ht="13.5">
      <c r="A6" s="11" t="s">
        <v>6</v>
      </c>
      <c r="B6" s="33">
        <v>1037</v>
      </c>
      <c r="C6" s="16">
        <f t="shared" si="0"/>
        <v>0.4987974987974988</v>
      </c>
      <c r="D6" s="33">
        <v>1042</v>
      </c>
      <c r="E6" s="16">
        <f t="shared" si="1"/>
        <v>0.5012025012025012</v>
      </c>
      <c r="F6" s="15">
        <f t="shared" si="2"/>
        <v>2079</v>
      </c>
      <c r="G6" s="16">
        <f t="shared" si="3"/>
        <v>0.04383486548030699</v>
      </c>
      <c r="I6" s="10"/>
      <c r="J6" s="10"/>
    </row>
    <row r="7" spans="1:10" ht="13.5">
      <c r="A7" s="11" t="s">
        <v>7</v>
      </c>
      <c r="B7" s="33">
        <v>1097</v>
      </c>
      <c r="C7" s="16">
        <f t="shared" si="0"/>
        <v>0.5018298261665142</v>
      </c>
      <c r="D7" s="33">
        <v>1089</v>
      </c>
      <c r="E7" s="16">
        <f t="shared" si="1"/>
        <v>0.49817017383348583</v>
      </c>
      <c r="F7" s="15">
        <f t="shared" si="2"/>
        <v>2186</v>
      </c>
      <c r="G7" s="16">
        <f t="shared" si="3"/>
        <v>0.04609091675803323</v>
      </c>
      <c r="I7" s="12"/>
      <c r="J7" s="13"/>
    </row>
    <row r="8" spans="1:9" ht="13.5">
      <c r="A8" s="11" t="s">
        <v>8</v>
      </c>
      <c r="B8" s="33">
        <v>1146</v>
      </c>
      <c r="C8" s="16">
        <f t="shared" si="0"/>
        <v>0.5070796460176992</v>
      </c>
      <c r="D8" s="33">
        <v>1114</v>
      </c>
      <c r="E8" s="16">
        <f t="shared" si="1"/>
        <v>0.4929203539823009</v>
      </c>
      <c r="F8" s="15">
        <f t="shared" si="2"/>
        <v>2260</v>
      </c>
      <c r="G8" s="16">
        <f t="shared" si="3"/>
        <v>0.04765117652019904</v>
      </c>
      <c r="I8" s="12"/>
    </row>
    <row r="9" spans="1:9" ht="13.5">
      <c r="A9" s="11" t="s">
        <v>9</v>
      </c>
      <c r="B9" s="33">
        <v>1163</v>
      </c>
      <c r="C9" s="16">
        <f t="shared" si="0"/>
        <v>0.5141467727674625</v>
      </c>
      <c r="D9" s="33">
        <v>1099</v>
      </c>
      <c r="E9" s="16">
        <f t="shared" si="1"/>
        <v>0.4858532272325376</v>
      </c>
      <c r="F9" s="15">
        <f t="shared" si="2"/>
        <v>2262</v>
      </c>
      <c r="G9" s="16">
        <f t="shared" si="3"/>
        <v>0.04769334570296028</v>
      </c>
      <c r="I9" s="12"/>
    </row>
    <row r="10" spans="1:9" ht="13.5">
      <c r="A10" s="11" t="s">
        <v>10</v>
      </c>
      <c r="B10" s="33">
        <v>1184</v>
      </c>
      <c r="C10" s="16">
        <f t="shared" si="0"/>
        <v>0.5202108963093146</v>
      </c>
      <c r="D10" s="33">
        <v>1092</v>
      </c>
      <c r="E10" s="16">
        <f t="shared" si="1"/>
        <v>0.4797891036906854</v>
      </c>
      <c r="F10" s="15">
        <f t="shared" si="2"/>
        <v>2276</v>
      </c>
      <c r="G10" s="16">
        <f t="shared" si="3"/>
        <v>0.04798852998228895</v>
      </c>
      <c r="I10" s="12"/>
    </row>
    <row r="11" spans="1:9" ht="13.5">
      <c r="A11" s="11" t="s">
        <v>11</v>
      </c>
      <c r="B11" s="33">
        <v>1441</v>
      </c>
      <c r="C11" s="16">
        <f t="shared" si="0"/>
        <v>0.5241906147690069</v>
      </c>
      <c r="D11" s="33">
        <v>1308</v>
      </c>
      <c r="E11" s="16">
        <f t="shared" si="1"/>
        <v>0.4758093852309931</v>
      </c>
      <c r="F11" s="15">
        <f t="shared" si="2"/>
        <v>2749</v>
      </c>
      <c r="G11" s="16">
        <f t="shared" si="3"/>
        <v>0.05796154170532175</v>
      </c>
      <c r="I11" s="12"/>
    </row>
    <row r="12" spans="1:9" ht="13.5">
      <c r="A12" s="11" t="s">
        <v>12</v>
      </c>
      <c r="B12" s="33">
        <v>1589</v>
      </c>
      <c r="C12" s="16">
        <f t="shared" si="0"/>
        <v>0.5162443144899286</v>
      </c>
      <c r="D12" s="33">
        <v>1489</v>
      </c>
      <c r="E12" s="16">
        <f t="shared" si="1"/>
        <v>0.4837556855100715</v>
      </c>
      <c r="F12" s="15">
        <f t="shared" si="2"/>
        <v>3078</v>
      </c>
      <c r="G12" s="16">
        <f t="shared" si="3"/>
        <v>0.06489837226954541</v>
      </c>
      <c r="I12" s="12"/>
    </row>
    <row r="13" spans="1:9" ht="13.5">
      <c r="A13" s="11" t="s">
        <v>13</v>
      </c>
      <c r="B13" s="33">
        <v>1975</v>
      </c>
      <c r="C13" s="16">
        <f t="shared" si="0"/>
        <v>0.5222104706504495</v>
      </c>
      <c r="D13" s="33">
        <v>1807</v>
      </c>
      <c r="E13" s="16">
        <f t="shared" si="1"/>
        <v>0.4777895293495505</v>
      </c>
      <c r="F13" s="15">
        <f t="shared" si="2"/>
        <v>3782</v>
      </c>
      <c r="G13" s="16">
        <f t="shared" si="3"/>
        <v>0.07974192460150123</v>
      </c>
      <c r="I13" s="12"/>
    </row>
    <row r="14" spans="1:10" ht="13.5">
      <c r="A14" s="11" t="s">
        <v>14</v>
      </c>
      <c r="B14" s="33">
        <v>1805</v>
      </c>
      <c r="C14" s="16">
        <f t="shared" si="0"/>
        <v>0.5221290135956032</v>
      </c>
      <c r="D14" s="33">
        <v>1652</v>
      </c>
      <c r="E14" s="16">
        <f t="shared" si="1"/>
        <v>0.4778709864043969</v>
      </c>
      <c r="F14" s="15">
        <f t="shared" si="2"/>
        <v>3457</v>
      </c>
      <c r="G14" s="16">
        <f t="shared" si="3"/>
        <v>0.07288943240280003</v>
      </c>
      <c r="I14" s="13"/>
      <c r="J14" s="12"/>
    </row>
    <row r="15" spans="1:10" ht="13.5">
      <c r="A15" s="11" t="s">
        <v>15</v>
      </c>
      <c r="B15" s="33">
        <v>1442</v>
      </c>
      <c r="C15" s="16">
        <f t="shared" si="0"/>
        <v>0.5170311939763356</v>
      </c>
      <c r="D15" s="33">
        <v>1347</v>
      </c>
      <c r="E15" s="16">
        <f t="shared" si="1"/>
        <v>0.4829688060236644</v>
      </c>
      <c r="F15" s="15">
        <f t="shared" si="2"/>
        <v>2789</v>
      </c>
      <c r="G15" s="16">
        <f t="shared" si="3"/>
        <v>0.05880492536054651</v>
      </c>
      <c r="J15" s="12"/>
    </row>
    <row r="16" spans="1:10" ht="13.5">
      <c r="A16" s="11" t="s">
        <v>16</v>
      </c>
      <c r="B16" s="33">
        <v>1355</v>
      </c>
      <c r="C16" s="16">
        <f t="shared" si="0"/>
        <v>0.4943451295147756</v>
      </c>
      <c r="D16" s="33">
        <v>1386</v>
      </c>
      <c r="E16" s="16">
        <f t="shared" si="1"/>
        <v>0.5056548704852244</v>
      </c>
      <c r="F16" s="15">
        <f t="shared" si="2"/>
        <v>2741</v>
      </c>
      <c r="G16" s="16">
        <f t="shared" si="3"/>
        <v>0.0577928649742768</v>
      </c>
      <c r="J16" s="12"/>
    </row>
    <row r="17" spans="1:12" ht="13.5">
      <c r="A17" s="11" t="s">
        <v>17</v>
      </c>
      <c r="B17" s="33">
        <v>1620</v>
      </c>
      <c r="C17" s="16">
        <f t="shared" si="0"/>
        <v>0.5065666041275797</v>
      </c>
      <c r="D17" s="33">
        <v>1578</v>
      </c>
      <c r="E17" s="16">
        <f t="shared" si="1"/>
        <v>0.49343339587242024</v>
      </c>
      <c r="F17" s="15">
        <f t="shared" si="2"/>
        <v>3198</v>
      </c>
      <c r="G17" s="16">
        <f t="shared" si="3"/>
        <v>0.0674285232352197</v>
      </c>
      <c r="J17" s="12"/>
      <c r="L17" s="12"/>
    </row>
    <row r="18" spans="1:12" ht="13.5">
      <c r="A18" s="11" t="s">
        <v>18</v>
      </c>
      <c r="B18" s="33">
        <v>1966</v>
      </c>
      <c r="C18" s="16">
        <f t="shared" si="0"/>
        <v>0.48929815828770534</v>
      </c>
      <c r="D18" s="33">
        <v>2052</v>
      </c>
      <c r="E18" s="16">
        <f t="shared" si="1"/>
        <v>0.5107018417122947</v>
      </c>
      <c r="F18" s="15">
        <f t="shared" si="2"/>
        <v>4018</v>
      </c>
      <c r="G18" s="16">
        <f t="shared" si="3"/>
        <v>0.08471788816732732</v>
      </c>
      <c r="J18" s="12"/>
      <c r="L18" s="12"/>
    </row>
    <row r="19" spans="1:12" ht="13.5">
      <c r="A19" s="11" t="s">
        <v>19</v>
      </c>
      <c r="B19" s="33">
        <v>1456</v>
      </c>
      <c r="C19" s="16">
        <f t="shared" si="0"/>
        <v>0.4824387011265739</v>
      </c>
      <c r="D19" s="33">
        <v>1562</v>
      </c>
      <c r="E19" s="16">
        <f t="shared" si="1"/>
        <v>0.5175612988734261</v>
      </c>
      <c r="F19" s="15">
        <f t="shared" si="2"/>
        <v>3018</v>
      </c>
      <c r="G19" s="16">
        <f t="shared" si="3"/>
        <v>0.06363329678670827</v>
      </c>
      <c r="J19" s="12"/>
      <c r="L19" s="12"/>
    </row>
    <row r="20" spans="1:12" ht="13.5">
      <c r="A20" s="11" t="s">
        <v>20</v>
      </c>
      <c r="B20" s="33">
        <v>1091</v>
      </c>
      <c r="C20" s="16">
        <f t="shared" si="0"/>
        <v>0.47066436583261434</v>
      </c>
      <c r="D20" s="33">
        <v>1227</v>
      </c>
      <c r="E20" s="16">
        <f t="shared" si="1"/>
        <v>0.5293356341673857</v>
      </c>
      <c r="F20" s="15">
        <f t="shared" si="2"/>
        <v>2318</v>
      </c>
      <c r="G20" s="16">
        <f t="shared" si="3"/>
        <v>0.048874082820274944</v>
      </c>
      <c r="J20" s="12"/>
      <c r="L20" s="12"/>
    </row>
    <row r="21" spans="1:12" ht="13.5">
      <c r="A21" s="11" t="s">
        <v>21</v>
      </c>
      <c r="B21" s="33">
        <v>653</v>
      </c>
      <c r="C21" s="16">
        <f t="shared" si="0"/>
        <v>0.39551786795881283</v>
      </c>
      <c r="D21" s="33">
        <v>998</v>
      </c>
      <c r="E21" s="16">
        <f t="shared" si="1"/>
        <v>0.6044821320411872</v>
      </c>
      <c r="F21" s="15">
        <f t="shared" si="2"/>
        <v>1651</v>
      </c>
      <c r="G21" s="16">
        <f t="shared" si="3"/>
        <v>0.034810660369402044</v>
      </c>
      <c r="J21" s="12"/>
      <c r="L21" s="12"/>
    </row>
    <row r="22" spans="1:12" ht="13.5">
      <c r="A22" s="11" t="s">
        <v>22</v>
      </c>
      <c r="B22" s="33">
        <v>390</v>
      </c>
      <c r="C22" s="16">
        <f t="shared" si="0"/>
        <v>0.377541142303969</v>
      </c>
      <c r="D22" s="33">
        <v>643</v>
      </c>
      <c r="E22" s="16">
        <f t="shared" si="1"/>
        <v>0.6224588576960309</v>
      </c>
      <c r="F22" s="15">
        <f t="shared" si="2"/>
        <v>1033</v>
      </c>
      <c r="G22" s="16">
        <f t="shared" si="3"/>
        <v>0.021780382896179472</v>
      </c>
      <c r="J22" s="12"/>
      <c r="L22" s="12"/>
    </row>
    <row r="23" spans="1:12" ht="13.5">
      <c r="A23" s="11" t="s">
        <v>23</v>
      </c>
      <c r="B23" s="33">
        <v>131</v>
      </c>
      <c r="C23" s="16">
        <f t="shared" si="0"/>
        <v>0.28854625550660795</v>
      </c>
      <c r="D23" s="33">
        <v>323</v>
      </c>
      <c r="E23" s="16">
        <f t="shared" si="1"/>
        <v>0.711453744493392</v>
      </c>
      <c r="F23" s="15">
        <f t="shared" si="2"/>
        <v>454</v>
      </c>
      <c r="G23" s="16">
        <f t="shared" si="3"/>
        <v>0.009572404486801045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0.14049586776859505</v>
      </c>
      <c r="D24" s="33">
        <v>104</v>
      </c>
      <c r="E24" s="16">
        <f t="shared" si="1"/>
        <v>0.859504132231405</v>
      </c>
      <c r="F24" s="15">
        <f t="shared" si="2"/>
        <v>121</v>
      </c>
      <c r="G24" s="16">
        <f t="shared" si="3"/>
        <v>0.002551235557054904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</v>
      </c>
      <c r="D25" s="30">
        <v>12</v>
      </c>
      <c r="E25" s="18">
        <f t="shared" si="1"/>
        <v>0.8</v>
      </c>
      <c r="F25" s="15">
        <f t="shared" si="2"/>
        <v>15</v>
      </c>
      <c r="G25" s="17">
        <f t="shared" si="3"/>
        <v>0.0003162688707092857</v>
      </c>
      <c r="J25" s="12"/>
    </row>
    <row r="26" spans="1:10" ht="14.25" thickTop="1">
      <c r="A26" s="11" t="s">
        <v>4</v>
      </c>
      <c r="B26" s="15">
        <f>SUM(B5:B25)</f>
        <v>23585</v>
      </c>
      <c r="C26" s="16">
        <f t="shared" si="0"/>
        <v>0.49728008771190013</v>
      </c>
      <c r="D26" s="15">
        <f>SUM(D5:D25)</f>
        <v>23843</v>
      </c>
      <c r="E26" s="16">
        <f t="shared" si="1"/>
        <v>0.5027199122880999</v>
      </c>
      <c r="F26" s="19">
        <f>SUM(F5:F25)</f>
        <v>47428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3158</v>
      </c>
      <c r="C28" s="24">
        <f>B28/F26</f>
        <v>0.06658513957999494</v>
      </c>
      <c r="D28" s="23">
        <f>SUM(D5:D7)</f>
        <v>3050</v>
      </c>
      <c r="E28" s="24">
        <f>D28/F26</f>
        <v>0.06430800371088809</v>
      </c>
      <c r="F28" s="23">
        <f>SUM(F5:F7)</f>
        <v>6208</v>
      </c>
      <c r="G28" s="24">
        <f>F28/$F$26</f>
        <v>0.13089314329088303</v>
      </c>
    </row>
    <row r="29" spans="1:7" ht="13.5">
      <c r="A29" s="11" t="s">
        <v>27</v>
      </c>
      <c r="B29" s="15">
        <f>SUM(B8:B17)</f>
        <v>14720</v>
      </c>
      <c r="C29" s="16">
        <f>B29/F26</f>
        <v>0.31036518512271233</v>
      </c>
      <c r="D29" s="15">
        <f>SUM(D8:D17)</f>
        <v>13872</v>
      </c>
      <c r="E29" s="16">
        <f>D29/F26</f>
        <v>0.2924854516319474</v>
      </c>
      <c r="F29" s="15">
        <f>SUM(F8:F17)</f>
        <v>28592</v>
      </c>
      <c r="G29" s="24">
        <f>F29/$F$26</f>
        <v>0.6028506367546597</v>
      </c>
    </row>
    <row r="30" spans="1:7" ht="13.5">
      <c r="A30" s="11" t="s">
        <v>28</v>
      </c>
      <c r="B30" s="15">
        <f>SUM(B18:B25)</f>
        <v>5707</v>
      </c>
      <c r="C30" s="16">
        <f>B30/F26</f>
        <v>0.12032976300919287</v>
      </c>
      <c r="D30" s="15">
        <f>SUM(D18:D25)</f>
        <v>6921</v>
      </c>
      <c r="E30" s="16">
        <f>D30/F26</f>
        <v>0.1459264569452644</v>
      </c>
      <c r="F30" s="15">
        <f>SUM(F18:F25)</f>
        <v>12628</v>
      </c>
      <c r="G30" s="24">
        <f>F30/$F$26</f>
        <v>0.2662562199544573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44.38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46.78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42887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1022</v>
      </c>
      <c r="C5" s="16">
        <f aca="true" t="shared" si="0" ref="C5:C26">B5/F5</f>
        <v>0.5270758122743683</v>
      </c>
      <c r="D5" s="33">
        <v>917</v>
      </c>
      <c r="E5" s="16">
        <f aca="true" t="shared" si="1" ref="E5:E26">D5/F5</f>
        <v>0.4729241877256318</v>
      </c>
      <c r="F5" s="15">
        <f aca="true" t="shared" si="2" ref="F5:F25">B5+D5</f>
        <v>1939</v>
      </c>
      <c r="G5" s="16">
        <f aca="true" t="shared" si="3" ref="G5:G25">F5/$F$26</f>
        <v>0.040891644523176854</v>
      </c>
      <c r="I5" s="10"/>
      <c r="J5" s="10"/>
    </row>
    <row r="6" spans="1:10" ht="13.5">
      <c r="A6" s="11" t="s">
        <v>6</v>
      </c>
      <c r="B6" s="33">
        <v>1026</v>
      </c>
      <c r="C6" s="16">
        <f t="shared" si="0"/>
        <v>0.49637155297532654</v>
      </c>
      <c r="D6" s="33">
        <v>1041</v>
      </c>
      <c r="E6" s="16">
        <f t="shared" si="1"/>
        <v>0.5036284470246735</v>
      </c>
      <c r="F6" s="15">
        <f t="shared" si="2"/>
        <v>2067</v>
      </c>
      <c r="G6" s="16">
        <f t="shared" si="3"/>
        <v>0.0435910413766924</v>
      </c>
      <c r="I6" s="10"/>
      <c r="J6" s="10"/>
    </row>
    <row r="7" spans="1:10" ht="13.5">
      <c r="A7" s="11" t="s">
        <v>7</v>
      </c>
      <c r="B7" s="33">
        <v>1096</v>
      </c>
      <c r="C7" s="16">
        <f t="shared" si="0"/>
        <v>0.501143118427069</v>
      </c>
      <c r="D7" s="33">
        <v>1091</v>
      </c>
      <c r="E7" s="16">
        <f t="shared" si="1"/>
        <v>0.49885688157293095</v>
      </c>
      <c r="F7" s="15">
        <f t="shared" si="2"/>
        <v>2187</v>
      </c>
      <c r="G7" s="16">
        <f t="shared" si="3"/>
        <v>0.046121725926863213</v>
      </c>
      <c r="I7" s="12"/>
      <c r="J7" s="13"/>
    </row>
    <row r="8" spans="1:9" ht="13.5">
      <c r="A8" s="11" t="s">
        <v>8</v>
      </c>
      <c r="B8" s="33">
        <v>1158</v>
      </c>
      <c r="C8" s="16">
        <f t="shared" si="0"/>
        <v>0.5099075297225891</v>
      </c>
      <c r="D8" s="33">
        <v>1113</v>
      </c>
      <c r="E8" s="16">
        <f t="shared" si="1"/>
        <v>0.4900924702774108</v>
      </c>
      <c r="F8" s="15">
        <f t="shared" si="2"/>
        <v>2271</v>
      </c>
      <c r="G8" s="16">
        <f t="shared" si="3"/>
        <v>0.04789320511198279</v>
      </c>
      <c r="I8" s="12"/>
    </row>
    <row r="9" spans="1:9" ht="13.5">
      <c r="A9" s="11" t="s">
        <v>9</v>
      </c>
      <c r="B9" s="33">
        <v>1150</v>
      </c>
      <c r="C9" s="16">
        <f t="shared" si="0"/>
        <v>0.5113383726100489</v>
      </c>
      <c r="D9" s="33">
        <v>1099</v>
      </c>
      <c r="E9" s="16">
        <f t="shared" si="1"/>
        <v>0.4886616273899511</v>
      </c>
      <c r="F9" s="15">
        <f t="shared" si="2"/>
        <v>2249</v>
      </c>
      <c r="G9" s="16">
        <f t="shared" si="3"/>
        <v>0.04742924627778481</v>
      </c>
      <c r="I9" s="12"/>
    </row>
    <row r="10" spans="1:9" ht="13.5">
      <c r="A10" s="11" t="s">
        <v>10</v>
      </c>
      <c r="B10" s="33">
        <v>1184</v>
      </c>
      <c r="C10" s="16">
        <f t="shared" si="0"/>
        <v>0.5220458553791887</v>
      </c>
      <c r="D10" s="33">
        <v>1084</v>
      </c>
      <c r="E10" s="16">
        <f t="shared" si="1"/>
        <v>0.47795414462081126</v>
      </c>
      <c r="F10" s="15">
        <f t="shared" si="2"/>
        <v>2268</v>
      </c>
      <c r="G10" s="16">
        <f t="shared" si="3"/>
        <v>0.047829937998228524</v>
      </c>
      <c r="I10" s="12"/>
    </row>
    <row r="11" spans="1:9" ht="13.5">
      <c r="A11" s="11" t="s">
        <v>11</v>
      </c>
      <c r="B11" s="33">
        <v>1448</v>
      </c>
      <c r="C11" s="16">
        <f t="shared" si="0"/>
        <v>0.5250181290790428</v>
      </c>
      <c r="D11" s="33">
        <v>1310</v>
      </c>
      <c r="E11" s="16">
        <f t="shared" si="1"/>
        <v>0.4749818709209572</v>
      </c>
      <c r="F11" s="15">
        <f t="shared" si="2"/>
        <v>2758</v>
      </c>
      <c r="G11" s="16">
        <f t="shared" si="3"/>
        <v>0.058163566578092706</v>
      </c>
      <c r="I11" s="12"/>
    </row>
    <row r="12" spans="1:9" ht="13.5">
      <c r="A12" s="11" t="s">
        <v>12</v>
      </c>
      <c r="B12" s="33">
        <v>1573</v>
      </c>
      <c r="C12" s="16">
        <f t="shared" si="0"/>
        <v>0.5165845648604269</v>
      </c>
      <c r="D12" s="33">
        <v>1472</v>
      </c>
      <c r="E12" s="16">
        <f t="shared" si="1"/>
        <v>0.4834154351395731</v>
      </c>
      <c r="F12" s="15">
        <f t="shared" si="2"/>
        <v>3045</v>
      </c>
      <c r="G12" s="16">
        <f t="shared" si="3"/>
        <v>0.06421612046058459</v>
      </c>
      <c r="I12" s="12"/>
    </row>
    <row r="13" spans="1:9" ht="13.5">
      <c r="A13" s="11" t="s">
        <v>13</v>
      </c>
      <c r="B13" s="33">
        <v>1985</v>
      </c>
      <c r="C13" s="16">
        <f t="shared" si="0"/>
        <v>0.523884930060702</v>
      </c>
      <c r="D13" s="33">
        <v>1804</v>
      </c>
      <c r="E13" s="16">
        <f t="shared" si="1"/>
        <v>0.476115069939298</v>
      </c>
      <c r="F13" s="15">
        <f t="shared" si="2"/>
        <v>3789</v>
      </c>
      <c r="G13" s="16">
        <f t="shared" si="3"/>
        <v>0.07990636467164368</v>
      </c>
      <c r="I13" s="12"/>
    </row>
    <row r="14" spans="1:10" ht="13.5">
      <c r="A14" s="11" t="s">
        <v>14</v>
      </c>
      <c r="B14" s="33">
        <v>1802</v>
      </c>
      <c r="C14" s="16">
        <f t="shared" si="0"/>
        <v>0.5214120370370371</v>
      </c>
      <c r="D14" s="33">
        <v>1654</v>
      </c>
      <c r="E14" s="16">
        <f t="shared" si="1"/>
        <v>0.47858796296296297</v>
      </c>
      <c r="F14" s="15">
        <f t="shared" si="2"/>
        <v>3456</v>
      </c>
      <c r="G14" s="16">
        <f t="shared" si="3"/>
        <v>0.07288371504491965</v>
      </c>
      <c r="I14" s="13"/>
      <c r="J14" s="12"/>
    </row>
    <row r="15" spans="1:10" ht="13.5">
      <c r="A15" s="11" t="s">
        <v>15</v>
      </c>
      <c r="B15" s="33">
        <v>1433</v>
      </c>
      <c r="C15" s="16">
        <f t="shared" si="0"/>
        <v>0.5138042309071352</v>
      </c>
      <c r="D15" s="33">
        <v>1356</v>
      </c>
      <c r="E15" s="16">
        <f t="shared" si="1"/>
        <v>0.4861957690928648</v>
      </c>
      <c r="F15" s="15">
        <f t="shared" si="2"/>
        <v>2789</v>
      </c>
      <c r="G15" s="16">
        <f t="shared" si="3"/>
        <v>0.0588173267535535</v>
      </c>
      <c r="J15" s="12"/>
    </row>
    <row r="16" spans="1:10" ht="13.5">
      <c r="A16" s="11" t="s">
        <v>16</v>
      </c>
      <c r="B16" s="33">
        <v>1362</v>
      </c>
      <c r="C16" s="16">
        <f t="shared" si="0"/>
        <v>0.495092693565976</v>
      </c>
      <c r="D16" s="33">
        <v>1389</v>
      </c>
      <c r="E16" s="16">
        <f t="shared" si="1"/>
        <v>0.504907306434024</v>
      </c>
      <c r="F16" s="15">
        <f t="shared" si="2"/>
        <v>2751</v>
      </c>
      <c r="G16" s="16">
        <f t="shared" si="3"/>
        <v>0.058015943312666074</v>
      </c>
      <c r="J16" s="12"/>
    </row>
    <row r="17" spans="1:12" ht="13.5">
      <c r="A17" s="11" t="s">
        <v>17</v>
      </c>
      <c r="B17" s="33">
        <v>1608</v>
      </c>
      <c r="C17" s="16">
        <f t="shared" si="0"/>
        <v>0.5058194400754954</v>
      </c>
      <c r="D17" s="33">
        <v>1571</v>
      </c>
      <c r="E17" s="16">
        <f t="shared" si="1"/>
        <v>0.49418055992450455</v>
      </c>
      <c r="F17" s="15">
        <f t="shared" si="2"/>
        <v>3179</v>
      </c>
      <c r="G17" s="16">
        <f t="shared" si="3"/>
        <v>0.06704205154160867</v>
      </c>
      <c r="J17" s="12"/>
      <c r="L17" s="12"/>
    </row>
    <row r="18" spans="1:12" ht="13.5">
      <c r="A18" s="11" t="s">
        <v>18</v>
      </c>
      <c r="B18" s="33">
        <v>1963</v>
      </c>
      <c r="C18" s="16">
        <f t="shared" si="0"/>
        <v>0.48903836571998005</v>
      </c>
      <c r="D18" s="33">
        <v>2051</v>
      </c>
      <c r="E18" s="16">
        <f t="shared" si="1"/>
        <v>0.51096163428002</v>
      </c>
      <c r="F18" s="15">
        <f t="shared" si="2"/>
        <v>4014</v>
      </c>
      <c r="G18" s="16">
        <f t="shared" si="3"/>
        <v>0.08465139820321398</v>
      </c>
      <c r="J18" s="12"/>
      <c r="L18" s="12"/>
    </row>
    <row r="19" spans="1:12" ht="13.5">
      <c r="A19" s="11" t="s">
        <v>19</v>
      </c>
      <c r="B19" s="33">
        <v>1469</v>
      </c>
      <c r="C19" s="16">
        <f t="shared" si="0"/>
        <v>0.48227183191070255</v>
      </c>
      <c r="D19" s="33">
        <v>1577</v>
      </c>
      <c r="E19" s="16">
        <f t="shared" si="1"/>
        <v>0.5177281680892974</v>
      </c>
      <c r="F19" s="15">
        <f t="shared" si="2"/>
        <v>3046</v>
      </c>
      <c r="G19" s="16">
        <f t="shared" si="3"/>
        <v>0.06423720949850267</v>
      </c>
      <c r="J19" s="12"/>
      <c r="L19" s="12"/>
    </row>
    <row r="20" spans="1:12" ht="13.5">
      <c r="A20" s="11" t="s">
        <v>20</v>
      </c>
      <c r="B20" s="33">
        <v>1095</v>
      </c>
      <c r="C20" s="16">
        <f t="shared" si="0"/>
        <v>0.4715762273901809</v>
      </c>
      <c r="D20" s="33">
        <v>1227</v>
      </c>
      <c r="E20" s="16">
        <f t="shared" si="1"/>
        <v>0.5284237726098191</v>
      </c>
      <c r="F20" s="15">
        <f t="shared" si="2"/>
        <v>2322</v>
      </c>
      <c r="G20" s="16">
        <f t="shared" si="3"/>
        <v>0.04896874604580539</v>
      </c>
      <c r="J20" s="12"/>
      <c r="L20" s="12"/>
    </row>
    <row r="21" spans="1:12" ht="13.5">
      <c r="A21" s="11" t="s">
        <v>21</v>
      </c>
      <c r="B21" s="33">
        <v>654</v>
      </c>
      <c r="C21" s="16">
        <f t="shared" si="0"/>
        <v>0.3937387116195063</v>
      </c>
      <c r="D21" s="33">
        <v>1007</v>
      </c>
      <c r="E21" s="16">
        <f t="shared" si="1"/>
        <v>0.6062612883804936</v>
      </c>
      <c r="F21" s="15">
        <f t="shared" si="2"/>
        <v>1661</v>
      </c>
      <c r="G21" s="16">
        <f t="shared" si="3"/>
        <v>0.035028891981947786</v>
      </c>
      <c r="J21" s="12"/>
      <c r="L21" s="12"/>
    </row>
    <row r="22" spans="1:12" ht="13.5">
      <c r="A22" s="11" t="s">
        <v>22</v>
      </c>
      <c r="B22" s="33">
        <v>393</v>
      </c>
      <c r="C22" s="16">
        <f t="shared" si="0"/>
        <v>0.3819241982507289</v>
      </c>
      <c r="D22" s="33">
        <v>636</v>
      </c>
      <c r="E22" s="16">
        <f t="shared" si="1"/>
        <v>0.6180758017492711</v>
      </c>
      <c r="F22" s="15">
        <f t="shared" si="2"/>
        <v>1029</v>
      </c>
      <c r="G22" s="16">
        <f t="shared" si="3"/>
        <v>0.021700620017714792</v>
      </c>
      <c r="J22" s="12"/>
      <c r="L22" s="12"/>
    </row>
    <row r="23" spans="1:12" ht="13.5">
      <c r="A23" s="11" t="s">
        <v>23</v>
      </c>
      <c r="B23" s="33">
        <v>131</v>
      </c>
      <c r="C23" s="16">
        <f t="shared" si="0"/>
        <v>0.2841648590021692</v>
      </c>
      <c r="D23" s="33">
        <v>330</v>
      </c>
      <c r="E23" s="16">
        <f t="shared" si="1"/>
        <v>0.7158351409978309</v>
      </c>
      <c r="F23" s="15">
        <f t="shared" si="2"/>
        <v>461</v>
      </c>
      <c r="G23" s="16">
        <f t="shared" si="3"/>
        <v>0.009722046480239572</v>
      </c>
      <c r="J23" s="12"/>
      <c r="L23" s="12"/>
    </row>
    <row r="24" spans="1:12" ht="13.5">
      <c r="A24" s="11" t="s">
        <v>24</v>
      </c>
      <c r="B24" s="33">
        <v>18</v>
      </c>
      <c r="C24" s="16">
        <f t="shared" si="0"/>
        <v>0.15</v>
      </c>
      <c r="D24" s="33">
        <v>102</v>
      </c>
      <c r="E24" s="16">
        <f t="shared" si="1"/>
        <v>0.85</v>
      </c>
      <c r="F24" s="15">
        <f t="shared" si="2"/>
        <v>120</v>
      </c>
      <c r="G24" s="16">
        <f t="shared" si="3"/>
        <v>0.0025306845501708213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0.000358513644607533</v>
      </c>
      <c r="J25" s="12"/>
    </row>
    <row r="26" spans="1:10" ht="14.25" thickTop="1">
      <c r="A26" s="11" t="s">
        <v>4</v>
      </c>
      <c r="B26" s="15">
        <f>SUM(B5:B25)</f>
        <v>23573</v>
      </c>
      <c r="C26" s="16">
        <f t="shared" si="0"/>
        <v>0.49713189084313975</v>
      </c>
      <c r="D26" s="15">
        <f>SUM(D5:D25)</f>
        <v>23845</v>
      </c>
      <c r="E26" s="16">
        <f t="shared" si="1"/>
        <v>0.5028681091568603</v>
      </c>
      <c r="F26" s="19">
        <f>SUM(F5:F25)</f>
        <v>47418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3144</v>
      </c>
      <c r="C28" s="24">
        <f>B28/F26</f>
        <v>0.06630393521447552</v>
      </c>
      <c r="D28" s="23">
        <f>SUM(D5:D7)</f>
        <v>3049</v>
      </c>
      <c r="E28" s="24">
        <f>D28/F26</f>
        <v>0.06430047661225695</v>
      </c>
      <c r="F28" s="23">
        <f>SUM(F5:F7)</f>
        <v>6193</v>
      </c>
      <c r="G28" s="24">
        <f>F28/$F$26</f>
        <v>0.13060441182673246</v>
      </c>
    </row>
    <row r="29" spans="1:7" ht="13.5">
      <c r="A29" s="11" t="s">
        <v>27</v>
      </c>
      <c r="B29" s="15">
        <f>SUM(B8:B17)</f>
        <v>14703</v>
      </c>
      <c r="C29" s="16">
        <f>B29/F26</f>
        <v>0.31007212450967986</v>
      </c>
      <c r="D29" s="15">
        <f>SUM(D8:D17)</f>
        <v>13852</v>
      </c>
      <c r="E29" s="16">
        <f>D29/F26</f>
        <v>0.2921253532413851</v>
      </c>
      <c r="F29" s="15">
        <f>SUM(F8:F17)</f>
        <v>28555</v>
      </c>
      <c r="G29" s="24">
        <f>F29/$F$26</f>
        <v>0.602197477751065</v>
      </c>
    </row>
    <row r="30" spans="1:7" ht="13.5">
      <c r="A30" s="11" t="s">
        <v>28</v>
      </c>
      <c r="B30" s="15">
        <f>SUM(B18:B25)</f>
        <v>5726</v>
      </c>
      <c r="C30" s="16">
        <f>B30/F26</f>
        <v>0.12075583111898436</v>
      </c>
      <c r="D30" s="15">
        <f>SUM(D18:D25)</f>
        <v>6944</v>
      </c>
      <c r="E30" s="16">
        <f>D30/F26</f>
        <v>0.14644227930321818</v>
      </c>
      <c r="F30" s="15">
        <f>SUM(F18:F25)</f>
        <v>12670</v>
      </c>
      <c r="G30" s="24">
        <f>F30/$F$26</f>
        <v>0.26719811042220254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45.63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44.42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46.82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42917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1015</v>
      </c>
      <c r="C5" s="16">
        <f aca="true" t="shared" si="0" ref="C5:C26">B5/F5</f>
        <v>0.5261793675479524</v>
      </c>
      <c r="D5" s="33">
        <v>914</v>
      </c>
      <c r="E5" s="16">
        <f aca="true" t="shared" si="1" ref="E5:E26">D5/F5</f>
        <v>0.4738206324520477</v>
      </c>
      <c r="F5" s="15">
        <f aca="true" t="shared" si="2" ref="F5:F25">B5+D5</f>
        <v>1929</v>
      </c>
      <c r="G5" s="16">
        <f aca="true" t="shared" si="3" ref="G5:G25">F5/$F$26</f>
        <v>0.04066360301867701</v>
      </c>
      <c r="I5" s="10"/>
      <c r="J5" s="10"/>
    </row>
    <row r="6" spans="1:10" ht="13.5">
      <c r="A6" s="11" t="s">
        <v>6</v>
      </c>
      <c r="B6" s="33">
        <v>1028</v>
      </c>
      <c r="C6" s="16">
        <f t="shared" si="0"/>
        <v>0.4966183574879227</v>
      </c>
      <c r="D6" s="33">
        <v>1042</v>
      </c>
      <c r="E6" s="16">
        <f t="shared" si="1"/>
        <v>0.5033816425120773</v>
      </c>
      <c r="F6" s="15">
        <f t="shared" si="2"/>
        <v>2070</v>
      </c>
      <c r="G6" s="16">
        <f t="shared" si="3"/>
        <v>0.043635903705889795</v>
      </c>
      <c r="I6" s="10"/>
      <c r="J6" s="10"/>
    </row>
    <row r="7" spans="1:10" ht="13.5">
      <c r="A7" s="11" t="s">
        <v>7</v>
      </c>
      <c r="B7" s="33">
        <v>1095</v>
      </c>
      <c r="C7" s="16">
        <f t="shared" si="0"/>
        <v>0.5016032982134677</v>
      </c>
      <c r="D7" s="33">
        <v>1088</v>
      </c>
      <c r="E7" s="16">
        <f t="shared" si="1"/>
        <v>0.4983967017865323</v>
      </c>
      <c r="F7" s="15">
        <f t="shared" si="2"/>
        <v>2183</v>
      </c>
      <c r="G7" s="16">
        <f t="shared" si="3"/>
        <v>0.04601796028500359</v>
      </c>
      <c r="I7" s="12"/>
      <c r="J7" s="13"/>
    </row>
    <row r="8" spans="1:9" ht="13.5">
      <c r="A8" s="11" t="s">
        <v>8</v>
      </c>
      <c r="B8" s="33">
        <v>1168</v>
      </c>
      <c r="C8" s="16">
        <f t="shared" si="0"/>
        <v>0.5111597374179431</v>
      </c>
      <c r="D8" s="33">
        <v>1117</v>
      </c>
      <c r="E8" s="16">
        <f t="shared" si="1"/>
        <v>0.4888402625820569</v>
      </c>
      <c r="F8" s="15">
        <f t="shared" si="2"/>
        <v>2285</v>
      </c>
      <c r="G8" s="16">
        <f t="shared" si="3"/>
        <v>0.048168135250221344</v>
      </c>
      <c r="I8" s="12"/>
    </row>
    <row r="9" spans="1:9" ht="13.5">
      <c r="A9" s="11" t="s">
        <v>9</v>
      </c>
      <c r="B9" s="33">
        <v>1142</v>
      </c>
      <c r="C9" s="16">
        <f t="shared" si="0"/>
        <v>0.5100491290754802</v>
      </c>
      <c r="D9" s="33">
        <v>1097</v>
      </c>
      <c r="E9" s="16">
        <f t="shared" si="1"/>
        <v>0.4899508709245199</v>
      </c>
      <c r="F9" s="15">
        <f t="shared" si="2"/>
        <v>2239</v>
      </c>
      <c r="G9" s="16">
        <f t="shared" si="3"/>
        <v>0.04719844850120157</v>
      </c>
      <c r="I9" s="12"/>
    </row>
    <row r="10" spans="1:9" ht="13.5">
      <c r="A10" s="11" t="s">
        <v>10</v>
      </c>
      <c r="B10" s="33">
        <v>1177</v>
      </c>
      <c r="C10" s="16">
        <f t="shared" si="0"/>
        <v>0.5210270030987163</v>
      </c>
      <c r="D10" s="33">
        <v>1082</v>
      </c>
      <c r="E10" s="16">
        <f t="shared" si="1"/>
        <v>0.47897299690128375</v>
      </c>
      <c r="F10" s="15">
        <f t="shared" si="2"/>
        <v>2259</v>
      </c>
      <c r="G10" s="16">
        <f t="shared" si="3"/>
        <v>0.04762005143555799</v>
      </c>
      <c r="I10" s="12"/>
    </row>
    <row r="11" spans="1:9" ht="13.5">
      <c r="A11" s="11" t="s">
        <v>11</v>
      </c>
      <c r="B11" s="33">
        <v>1443</v>
      </c>
      <c r="C11" s="16">
        <f t="shared" si="0"/>
        <v>0.5230155853570134</v>
      </c>
      <c r="D11" s="33">
        <v>1316</v>
      </c>
      <c r="E11" s="16">
        <f t="shared" si="1"/>
        <v>0.4769844146429866</v>
      </c>
      <c r="F11" s="15">
        <f t="shared" si="2"/>
        <v>2759</v>
      </c>
      <c r="G11" s="16">
        <f t="shared" si="3"/>
        <v>0.05816012479446857</v>
      </c>
      <c r="I11" s="12"/>
    </row>
    <row r="12" spans="1:9" ht="13.5">
      <c r="A12" s="11" t="s">
        <v>12</v>
      </c>
      <c r="B12" s="33">
        <v>1580</v>
      </c>
      <c r="C12" s="16">
        <f t="shared" si="0"/>
        <v>0.519053876478318</v>
      </c>
      <c r="D12" s="33">
        <v>1464</v>
      </c>
      <c r="E12" s="16">
        <f t="shared" si="1"/>
        <v>0.480946123521682</v>
      </c>
      <c r="F12" s="15">
        <f t="shared" si="2"/>
        <v>3044</v>
      </c>
      <c r="G12" s="16">
        <f t="shared" si="3"/>
        <v>0.0641679666090476</v>
      </c>
      <c r="I12" s="12"/>
    </row>
    <row r="13" spans="1:9" ht="13.5">
      <c r="A13" s="11" t="s">
        <v>13</v>
      </c>
      <c r="B13" s="33">
        <v>1991</v>
      </c>
      <c r="C13" s="16">
        <f t="shared" si="0"/>
        <v>0.5242232754081095</v>
      </c>
      <c r="D13" s="33">
        <v>1807</v>
      </c>
      <c r="E13" s="16">
        <f t="shared" si="1"/>
        <v>0.47577672459189047</v>
      </c>
      <c r="F13" s="15">
        <f t="shared" si="2"/>
        <v>3798</v>
      </c>
      <c r="G13" s="16">
        <f t="shared" si="3"/>
        <v>0.08006239723428475</v>
      </c>
      <c r="I13" s="12"/>
    </row>
    <row r="14" spans="1:10" ht="13.5">
      <c r="A14" s="11" t="s">
        <v>14</v>
      </c>
      <c r="B14" s="33">
        <v>1809</v>
      </c>
      <c r="C14" s="16">
        <f t="shared" si="0"/>
        <v>0.5226813059809303</v>
      </c>
      <c r="D14" s="33">
        <v>1652</v>
      </c>
      <c r="E14" s="16">
        <f t="shared" si="1"/>
        <v>0.4773186940190696</v>
      </c>
      <c r="F14" s="15">
        <f t="shared" si="2"/>
        <v>3461</v>
      </c>
      <c r="G14" s="16">
        <f t="shared" si="3"/>
        <v>0.07295838779037903</v>
      </c>
      <c r="I14" s="13"/>
      <c r="J14" s="12"/>
    </row>
    <row r="15" spans="1:10" ht="13.5">
      <c r="A15" s="11" t="s">
        <v>15</v>
      </c>
      <c r="B15" s="33">
        <v>1447</v>
      </c>
      <c r="C15" s="16">
        <f t="shared" si="0"/>
        <v>0.5147634293845607</v>
      </c>
      <c r="D15" s="33">
        <v>1364</v>
      </c>
      <c r="E15" s="16">
        <f t="shared" si="1"/>
        <v>0.48523657061543934</v>
      </c>
      <c r="F15" s="15">
        <f t="shared" si="2"/>
        <v>2811</v>
      </c>
      <c r="G15" s="16">
        <f t="shared" si="3"/>
        <v>0.05925629242379527</v>
      </c>
      <c r="J15" s="12"/>
    </row>
    <row r="16" spans="1:10" ht="13.5">
      <c r="A16" s="11" t="s">
        <v>16</v>
      </c>
      <c r="B16" s="33">
        <v>1353</v>
      </c>
      <c r="C16" s="16">
        <f t="shared" si="0"/>
        <v>0.4961496149614962</v>
      </c>
      <c r="D16" s="33">
        <v>1374</v>
      </c>
      <c r="E16" s="16">
        <f t="shared" si="1"/>
        <v>0.5038503850385039</v>
      </c>
      <c r="F16" s="15">
        <f t="shared" si="2"/>
        <v>2727</v>
      </c>
      <c r="G16" s="16">
        <f t="shared" si="3"/>
        <v>0.05748556009949829</v>
      </c>
      <c r="J16" s="12"/>
    </row>
    <row r="17" spans="1:12" ht="13.5">
      <c r="A17" s="11" t="s">
        <v>17</v>
      </c>
      <c r="B17" s="33">
        <v>1610</v>
      </c>
      <c r="C17" s="16">
        <f t="shared" si="0"/>
        <v>0.5047021943573667</v>
      </c>
      <c r="D17" s="33">
        <v>1580</v>
      </c>
      <c r="E17" s="16">
        <f t="shared" si="1"/>
        <v>0.4952978056426332</v>
      </c>
      <c r="F17" s="15">
        <f t="shared" si="2"/>
        <v>3190</v>
      </c>
      <c r="G17" s="16">
        <f t="shared" si="3"/>
        <v>0.06724566802984949</v>
      </c>
      <c r="J17" s="12"/>
      <c r="L17" s="12"/>
    </row>
    <row r="18" spans="1:12" ht="13.5">
      <c r="A18" s="11" t="s">
        <v>18</v>
      </c>
      <c r="B18" s="33">
        <v>1948</v>
      </c>
      <c r="C18" s="16">
        <f t="shared" si="0"/>
        <v>0.48785374405209114</v>
      </c>
      <c r="D18" s="33">
        <v>2045</v>
      </c>
      <c r="E18" s="16">
        <f t="shared" si="1"/>
        <v>0.5121462559479089</v>
      </c>
      <c r="F18" s="15">
        <f t="shared" si="2"/>
        <v>3993</v>
      </c>
      <c r="G18" s="16">
        <f t="shared" si="3"/>
        <v>0.08417302584425988</v>
      </c>
      <c r="J18" s="12"/>
      <c r="L18" s="12"/>
    </row>
    <row r="19" spans="1:12" ht="13.5">
      <c r="A19" s="11" t="s">
        <v>19</v>
      </c>
      <c r="B19" s="33">
        <v>1487</v>
      </c>
      <c r="C19" s="16">
        <f t="shared" si="0"/>
        <v>0.4837345478204294</v>
      </c>
      <c r="D19" s="33">
        <v>1587</v>
      </c>
      <c r="E19" s="16">
        <f t="shared" si="1"/>
        <v>0.5162654521795705</v>
      </c>
      <c r="F19" s="15">
        <f t="shared" si="2"/>
        <v>3074</v>
      </c>
      <c r="G19" s="16">
        <f t="shared" si="3"/>
        <v>0.06480037101058224</v>
      </c>
      <c r="J19" s="12"/>
      <c r="L19" s="12"/>
    </row>
    <row r="20" spans="1:12" ht="13.5">
      <c r="A20" s="11" t="s">
        <v>20</v>
      </c>
      <c r="B20" s="33">
        <v>1096</v>
      </c>
      <c r="C20" s="16">
        <f t="shared" si="0"/>
        <v>0.4724137931034483</v>
      </c>
      <c r="D20" s="33">
        <v>1224</v>
      </c>
      <c r="E20" s="16">
        <f t="shared" si="1"/>
        <v>0.5275862068965518</v>
      </c>
      <c r="F20" s="15">
        <f t="shared" si="2"/>
        <v>2320</v>
      </c>
      <c r="G20" s="16">
        <f t="shared" si="3"/>
        <v>0.048905940385345084</v>
      </c>
      <c r="J20" s="12"/>
      <c r="L20" s="12"/>
    </row>
    <row r="21" spans="1:12" ht="13.5">
      <c r="A21" s="11" t="s">
        <v>21</v>
      </c>
      <c r="B21" s="33">
        <v>657</v>
      </c>
      <c r="C21" s="16">
        <f t="shared" si="0"/>
        <v>0.39388489208633093</v>
      </c>
      <c r="D21" s="33">
        <v>1011</v>
      </c>
      <c r="E21" s="16">
        <f t="shared" si="1"/>
        <v>0.6061151079136691</v>
      </c>
      <c r="F21" s="15">
        <f t="shared" si="2"/>
        <v>1668</v>
      </c>
      <c r="G21" s="16">
        <f t="shared" si="3"/>
        <v>0.03516168472532569</v>
      </c>
      <c r="J21" s="12"/>
      <c r="L21" s="12"/>
    </row>
    <row r="22" spans="1:12" ht="13.5">
      <c r="A22" s="11" t="s">
        <v>22</v>
      </c>
      <c r="B22" s="33">
        <v>393</v>
      </c>
      <c r="C22" s="16">
        <f t="shared" si="0"/>
        <v>0.3819241982507289</v>
      </c>
      <c r="D22" s="33">
        <v>636</v>
      </c>
      <c r="E22" s="16">
        <f t="shared" si="1"/>
        <v>0.6180758017492711</v>
      </c>
      <c r="F22" s="15">
        <f t="shared" si="2"/>
        <v>1029</v>
      </c>
      <c r="G22" s="16">
        <f t="shared" si="3"/>
        <v>0.02169147097263797</v>
      </c>
      <c r="J22" s="12"/>
      <c r="L22" s="12"/>
    </row>
    <row r="23" spans="1:12" ht="13.5">
      <c r="A23" s="11" t="s">
        <v>23</v>
      </c>
      <c r="B23" s="33">
        <v>127</v>
      </c>
      <c r="C23" s="16">
        <f t="shared" si="0"/>
        <v>0.2748917748917749</v>
      </c>
      <c r="D23" s="33">
        <v>335</v>
      </c>
      <c r="E23" s="16">
        <f t="shared" si="1"/>
        <v>0.7251082251082251</v>
      </c>
      <c r="F23" s="15">
        <f t="shared" si="2"/>
        <v>462</v>
      </c>
      <c r="G23" s="16">
        <f t="shared" si="3"/>
        <v>0.009739027783633374</v>
      </c>
      <c r="J23" s="12"/>
      <c r="L23" s="12"/>
    </row>
    <row r="24" spans="1:12" ht="13.5">
      <c r="A24" s="11" t="s">
        <v>24</v>
      </c>
      <c r="B24" s="33">
        <v>18</v>
      </c>
      <c r="C24" s="16">
        <f t="shared" si="0"/>
        <v>0.15254237288135594</v>
      </c>
      <c r="D24" s="33">
        <v>100</v>
      </c>
      <c r="E24" s="16">
        <f t="shared" si="1"/>
        <v>0.847457627118644</v>
      </c>
      <c r="F24" s="15">
        <f t="shared" si="2"/>
        <v>118</v>
      </c>
      <c r="G24" s="16">
        <f t="shared" si="3"/>
        <v>0.0024874573127028963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0.15789473684210525</v>
      </c>
      <c r="D25" s="30">
        <v>16</v>
      </c>
      <c r="E25" s="18">
        <f t="shared" si="1"/>
        <v>0.8421052631578947</v>
      </c>
      <c r="F25" s="15">
        <f t="shared" si="2"/>
        <v>19</v>
      </c>
      <c r="G25" s="17">
        <f t="shared" si="3"/>
        <v>0.00040052278763860196</v>
      </c>
      <c r="J25" s="12"/>
    </row>
    <row r="26" spans="1:10" ht="14.25" thickTop="1">
      <c r="A26" s="11" t="s">
        <v>4</v>
      </c>
      <c r="B26" s="15">
        <f>SUM(B5:B25)</f>
        <v>23587</v>
      </c>
      <c r="C26" s="16">
        <f t="shared" si="0"/>
        <v>0.4972174206332476</v>
      </c>
      <c r="D26" s="15">
        <f>SUM(D5:D25)</f>
        <v>23851</v>
      </c>
      <c r="E26" s="16">
        <f t="shared" si="1"/>
        <v>0.5027825793667524</v>
      </c>
      <c r="F26" s="19">
        <f>SUM(F5:F25)</f>
        <v>47438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3138</v>
      </c>
      <c r="C28" s="24">
        <f>B28/F26</f>
        <v>0.06614950040052278</v>
      </c>
      <c r="D28" s="23">
        <f>SUM(D5:D7)</f>
        <v>3044</v>
      </c>
      <c r="E28" s="24">
        <f>D28/F26</f>
        <v>0.0641679666090476</v>
      </c>
      <c r="F28" s="23">
        <f>SUM(F5:F7)</f>
        <v>6182</v>
      </c>
      <c r="G28" s="24">
        <f>F28/$F$26</f>
        <v>0.1303174670095704</v>
      </c>
    </row>
    <row r="29" spans="1:7" ht="13.5">
      <c r="A29" s="11" t="s">
        <v>27</v>
      </c>
      <c r="B29" s="15">
        <f>SUM(B8:B17)</f>
        <v>14720</v>
      </c>
      <c r="C29" s="16">
        <f>B29/F26</f>
        <v>0.3102997596863274</v>
      </c>
      <c r="D29" s="15">
        <f>SUM(D8:D17)</f>
        <v>13853</v>
      </c>
      <c r="E29" s="16">
        <f>D29/F26</f>
        <v>0.29202327248197646</v>
      </c>
      <c r="F29" s="15">
        <f>SUM(F8:F17)</f>
        <v>28573</v>
      </c>
      <c r="G29" s="24">
        <f>F29/$F$26</f>
        <v>0.6023230321683039</v>
      </c>
    </row>
    <row r="30" spans="1:7" ht="13.5">
      <c r="A30" s="11" t="s">
        <v>28</v>
      </c>
      <c r="B30" s="15">
        <f>SUM(B18:B25)</f>
        <v>5729</v>
      </c>
      <c r="C30" s="16">
        <f>B30/F26</f>
        <v>0.1207681605463974</v>
      </c>
      <c r="D30" s="15">
        <f>SUM(D18:D25)</f>
        <v>6954</v>
      </c>
      <c r="E30" s="16">
        <f>D30/F26</f>
        <v>0.14659134027572832</v>
      </c>
      <c r="F30" s="15">
        <f>SUM(F18:F25)</f>
        <v>12683</v>
      </c>
      <c r="G30" s="24">
        <f>F30/$F$26</f>
        <v>0.26735950082212573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45.65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44.44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46.84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42948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993</v>
      </c>
      <c r="C5" s="16">
        <f aca="true" t="shared" si="0" ref="C5:C26">B5/F5</f>
        <v>0.5226315789473684</v>
      </c>
      <c r="D5" s="33">
        <v>907</v>
      </c>
      <c r="E5" s="16">
        <f aca="true" t="shared" si="1" ref="E5:E26">D5/F5</f>
        <v>0.47736842105263155</v>
      </c>
      <c r="F5" s="15">
        <f aca="true" t="shared" si="2" ref="F5:F25">B5+D5</f>
        <v>1900</v>
      </c>
      <c r="G5" s="16">
        <f aca="true" t="shared" si="3" ref="G5:G25">F5/$F$26</f>
        <v>0.04007846942434662</v>
      </c>
      <c r="I5" s="10"/>
      <c r="J5" s="10"/>
    </row>
    <row r="6" spans="1:10" ht="13.5">
      <c r="A6" s="11" t="s">
        <v>6</v>
      </c>
      <c r="B6" s="33">
        <v>1045</v>
      </c>
      <c r="C6" s="16">
        <f t="shared" si="0"/>
        <v>0.4985687022900763</v>
      </c>
      <c r="D6" s="33">
        <v>1051</v>
      </c>
      <c r="E6" s="16">
        <f t="shared" si="1"/>
        <v>0.5014312977099237</v>
      </c>
      <c r="F6" s="15">
        <f t="shared" si="2"/>
        <v>2096</v>
      </c>
      <c r="G6" s="16">
        <f t="shared" si="3"/>
        <v>0.04421287995443711</v>
      </c>
      <c r="I6" s="10"/>
      <c r="J6" s="10"/>
    </row>
    <row r="7" spans="1:10" ht="13.5">
      <c r="A7" s="11" t="s">
        <v>7</v>
      </c>
      <c r="B7" s="33">
        <v>1092</v>
      </c>
      <c r="C7" s="16">
        <f t="shared" si="0"/>
        <v>0.5046210720887245</v>
      </c>
      <c r="D7" s="33">
        <v>1072</v>
      </c>
      <c r="E7" s="16">
        <f t="shared" si="1"/>
        <v>0.4953789279112754</v>
      </c>
      <c r="F7" s="15">
        <f t="shared" si="2"/>
        <v>2164</v>
      </c>
      <c r="G7" s="16">
        <f t="shared" si="3"/>
        <v>0.0456472672812032</v>
      </c>
      <c r="I7" s="12"/>
      <c r="J7" s="13"/>
    </row>
    <row r="8" spans="1:9" ht="13.5">
      <c r="A8" s="11" t="s">
        <v>8</v>
      </c>
      <c r="B8" s="33">
        <v>1163</v>
      </c>
      <c r="C8" s="16">
        <f t="shared" si="0"/>
        <v>0.5085264538696983</v>
      </c>
      <c r="D8" s="33">
        <v>1124</v>
      </c>
      <c r="E8" s="16">
        <f t="shared" si="1"/>
        <v>0.4914735461303017</v>
      </c>
      <c r="F8" s="15">
        <f t="shared" si="2"/>
        <v>2287</v>
      </c>
      <c r="G8" s="16">
        <f t="shared" si="3"/>
        <v>0.04824182082814774</v>
      </c>
      <c r="I8" s="12"/>
    </row>
    <row r="9" spans="1:9" ht="13.5">
      <c r="A9" s="11" t="s">
        <v>9</v>
      </c>
      <c r="B9" s="33">
        <v>1141</v>
      </c>
      <c r="C9" s="16">
        <f t="shared" si="0"/>
        <v>0.5107430617726052</v>
      </c>
      <c r="D9" s="33">
        <v>1093</v>
      </c>
      <c r="E9" s="16">
        <f t="shared" si="1"/>
        <v>0.4892569382273948</v>
      </c>
      <c r="F9" s="15">
        <f t="shared" si="2"/>
        <v>2234</v>
      </c>
      <c r="G9" s="16">
        <f t="shared" si="3"/>
        <v>0.04712384247052123</v>
      </c>
      <c r="I9" s="12"/>
    </row>
    <row r="10" spans="1:9" ht="13.5">
      <c r="A10" s="11" t="s">
        <v>10</v>
      </c>
      <c r="B10" s="33">
        <v>1180</v>
      </c>
      <c r="C10" s="16">
        <f t="shared" si="0"/>
        <v>0.5246776345042241</v>
      </c>
      <c r="D10" s="33">
        <v>1069</v>
      </c>
      <c r="E10" s="16">
        <f t="shared" si="1"/>
        <v>0.4753223654957759</v>
      </c>
      <c r="F10" s="15">
        <f t="shared" si="2"/>
        <v>2249</v>
      </c>
      <c r="G10" s="16">
        <f t="shared" si="3"/>
        <v>0.04744025143966081</v>
      </c>
      <c r="I10" s="12"/>
    </row>
    <row r="11" spans="1:9" ht="13.5">
      <c r="A11" s="11" t="s">
        <v>11</v>
      </c>
      <c r="B11" s="33">
        <v>1444</v>
      </c>
      <c r="C11" s="16">
        <f t="shared" si="0"/>
        <v>0.5220535068691251</v>
      </c>
      <c r="D11" s="33">
        <v>1322</v>
      </c>
      <c r="E11" s="16">
        <f t="shared" si="1"/>
        <v>0.4779464931308749</v>
      </c>
      <c r="F11" s="15">
        <f t="shared" si="2"/>
        <v>2766</v>
      </c>
      <c r="G11" s="16">
        <f t="shared" si="3"/>
        <v>0.05834581390933828</v>
      </c>
      <c r="I11" s="12"/>
    </row>
    <row r="12" spans="1:9" ht="13.5">
      <c r="A12" s="11" t="s">
        <v>12</v>
      </c>
      <c r="B12" s="33">
        <v>1574</v>
      </c>
      <c r="C12" s="16">
        <f t="shared" si="0"/>
        <v>0.5213646902947996</v>
      </c>
      <c r="D12" s="33">
        <v>1445</v>
      </c>
      <c r="E12" s="16">
        <f t="shared" si="1"/>
        <v>0.4786353097052004</v>
      </c>
      <c r="F12" s="15">
        <f t="shared" si="2"/>
        <v>3019</v>
      </c>
      <c r="G12" s="16">
        <f t="shared" si="3"/>
        <v>0.06368257852215918</v>
      </c>
      <c r="I12" s="12"/>
    </row>
    <row r="13" spans="1:9" ht="13.5">
      <c r="A13" s="11" t="s">
        <v>13</v>
      </c>
      <c r="B13" s="33">
        <v>1977</v>
      </c>
      <c r="C13" s="16">
        <f t="shared" si="0"/>
        <v>0.5216358839050131</v>
      </c>
      <c r="D13" s="33">
        <v>1813</v>
      </c>
      <c r="E13" s="16">
        <f t="shared" si="1"/>
        <v>0.4783641160949868</v>
      </c>
      <c r="F13" s="15">
        <f t="shared" si="2"/>
        <v>3790</v>
      </c>
      <c r="G13" s="16">
        <f t="shared" si="3"/>
        <v>0.07994599953593351</v>
      </c>
      <c r="I13" s="12"/>
    </row>
    <row r="14" spans="1:10" ht="13.5">
      <c r="A14" s="11" t="s">
        <v>14</v>
      </c>
      <c r="B14" s="33">
        <v>1828</v>
      </c>
      <c r="C14" s="16">
        <f t="shared" si="0"/>
        <v>0.5251364550416547</v>
      </c>
      <c r="D14" s="33">
        <v>1653</v>
      </c>
      <c r="E14" s="16">
        <f t="shared" si="1"/>
        <v>0.4748635449583453</v>
      </c>
      <c r="F14" s="15">
        <f t="shared" si="2"/>
        <v>3481</v>
      </c>
      <c r="G14" s="16">
        <f t="shared" si="3"/>
        <v>0.07342797477165819</v>
      </c>
      <c r="I14" s="13"/>
      <c r="J14" s="12"/>
    </row>
    <row r="15" spans="1:10" ht="13.5">
      <c r="A15" s="11" t="s">
        <v>15</v>
      </c>
      <c r="B15" s="33">
        <v>1451</v>
      </c>
      <c r="C15" s="16">
        <f t="shared" si="0"/>
        <v>0.5143566111308047</v>
      </c>
      <c r="D15" s="33">
        <v>1370</v>
      </c>
      <c r="E15" s="16">
        <f t="shared" si="1"/>
        <v>0.48564338886919534</v>
      </c>
      <c r="F15" s="15">
        <f t="shared" si="2"/>
        <v>2821</v>
      </c>
      <c r="G15" s="16">
        <f t="shared" si="3"/>
        <v>0.05950598012951674</v>
      </c>
      <c r="J15" s="12"/>
    </row>
    <row r="16" spans="1:10" ht="13.5">
      <c r="A16" s="11" t="s">
        <v>16</v>
      </c>
      <c r="B16" s="33">
        <v>1348</v>
      </c>
      <c r="C16" s="16">
        <f t="shared" si="0"/>
        <v>0.49558823529411766</v>
      </c>
      <c r="D16" s="33">
        <v>1372</v>
      </c>
      <c r="E16" s="16">
        <f t="shared" si="1"/>
        <v>0.5044117647058823</v>
      </c>
      <c r="F16" s="15">
        <f t="shared" si="2"/>
        <v>2720</v>
      </c>
      <c r="G16" s="16">
        <f t="shared" si="3"/>
        <v>0.057375493070643574</v>
      </c>
      <c r="J16" s="12"/>
    </row>
    <row r="17" spans="1:12" ht="13.5">
      <c r="A17" s="11" t="s">
        <v>17</v>
      </c>
      <c r="B17" s="33">
        <v>1600</v>
      </c>
      <c r="C17" s="16">
        <f t="shared" si="0"/>
        <v>0.5029864822382899</v>
      </c>
      <c r="D17" s="33">
        <v>1581</v>
      </c>
      <c r="E17" s="16">
        <f t="shared" si="1"/>
        <v>0.49701351776171016</v>
      </c>
      <c r="F17" s="15">
        <f t="shared" si="2"/>
        <v>3181</v>
      </c>
      <c r="G17" s="16">
        <f t="shared" si="3"/>
        <v>0.06709979538886662</v>
      </c>
      <c r="J17" s="12"/>
      <c r="L17" s="12"/>
    </row>
    <row r="18" spans="1:12" ht="13.5">
      <c r="A18" s="11" t="s">
        <v>18</v>
      </c>
      <c r="B18" s="33">
        <v>1941</v>
      </c>
      <c r="C18" s="16">
        <f t="shared" si="0"/>
        <v>0.4879336349924585</v>
      </c>
      <c r="D18" s="33">
        <v>2037</v>
      </c>
      <c r="E18" s="16">
        <f t="shared" si="1"/>
        <v>0.5120663650075414</v>
      </c>
      <c r="F18" s="15">
        <f t="shared" si="2"/>
        <v>3978</v>
      </c>
      <c r="G18" s="16">
        <f t="shared" si="3"/>
        <v>0.08391165861581623</v>
      </c>
      <c r="J18" s="12"/>
      <c r="L18" s="12"/>
    </row>
    <row r="19" spans="1:12" ht="13.5">
      <c r="A19" s="11" t="s">
        <v>19</v>
      </c>
      <c r="B19" s="33">
        <v>1493</v>
      </c>
      <c r="C19" s="16">
        <f t="shared" si="0"/>
        <v>0.485370611183355</v>
      </c>
      <c r="D19" s="33">
        <v>1583</v>
      </c>
      <c r="E19" s="16">
        <f t="shared" si="1"/>
        <v>0.514629388816645</v>
      </c>
      <c r="F19" s="15">
        <f t="shared" si="2"/>
        <v>3076</v>
      </c>
      <c r="G19" s="16">
        <f t="shared" si="3"/>
        <v>0.06488493260488958</v>
      </c>
      <c r="J19" s="12"/>
      <c r="L19" s="12"/>
    </row>
    <row r="20" spans="1:12" ht="13.5">
      <c r="A20" s="11" t="s">
        <v>20</v>
      </c>
      <c r="B20" s="33">
        <v>1113</v>
      </c>
      <c r="C20" s="16">
        <f t="shared" si="0"/>
        <v>0.47181008902077154</v>
      </c>
      <c r="D20" s="33">
        <v>1246</v>
      </c>
      <c r="E20" s="16">
        <f t="shared" si="1"/>
        <v>0.5281899109792285</v>
      </c>
      <c r="F20" s="15">
        <f t="shared" si="2"/>
        <v>2359</v>
      </c>
      <c r="G20" s="16">
        <f t="shared" si="3"/>
        <v>0.049760583880017716</v>
      </c>
      <c r="J20" s="12"/>
      <c r="L20" s="12"/>
    </row>
    <row r="21" spans="1:12" ht="13.5">
      <c r="A21" s="11" t="s">
        <v>21</v>
      </c>
      <c r="B21" s="33">
        <v>654</v>
      </c>
      <c r="C21" s="16">
        <f t="shared" si="0"/>
        <v>0.39421338155515373</v>
      </c>
      <c r="D21" s="33">
        <v>1005</v>
      </c>
      <c r="E21" s="16">
        <f t="shared" si="1"/>
        <v>0.6057866184448463</v>
      </c>
      <c r="F21" s="15">
        <f t="shared" si="2"/>
        <v>1659</v>
      </c>
      <c r="G21" s="16">
        <f t="shared" si="3"/>
        <v>0.03499483198683739</v>
      </c>
      <c r="J21" s="12"/>
      <c r="L21" s="12"/>
    </row>
    <row r="22" spans="1:12" ht="13.5">
      <c r="A22" s="11" t="s">
        <v>22</v>
      </c>
      <c r="B22" s="33">
        <v>393</v>
      </c>
      <c r="C22" s="16">
        <f t="shared" si="0"/>
        <v>0.3786127167630058</v>
      </c>
      <c r="D22" s="33">
        <v>645</v>
      </c>
      <c r="E22" s="16">
        <f t="shared" si="1"/>
        <v>0.6213872832369942</v>
      </c>
      <c r="F22" s="15">
        <f t="shared" si="2"/>
        <v>1038</v>
      </c>
      <c r="G22" s="16">
        <f t="shared" si="3"/>
        <v>0.021895500664458833</v>
      </c>
      <c r="J22" s="12"/>
      <c r="L22" s="12"/>
    </row>
    <row r="23" spans="1:12" ht="13.5">
      <c r="A23" s="11" t="s">
        <v>23</v>
      </c>
      <c r="B23" s="33">
        <v>126</v>
      </c>
      <c r="C23" s="16">
        <f t="shared" si="0"/>
        <v>0.27571115973741794</v>
      </c>
      <c r="D23" s="33">
        <v>331</v>
      </c>
      <c r="E23" s="16">
        <f t="shared" si="1"/>
        <v>0.7242888402625821</v>
      </c>
      <c r="F23" s="15">
        <f t="shared" si="2"/>
        <v>457</v>
      </c>
      <c r="G23" s="16">
        <f t="shared" si="3"/>
        <v>0.00963992659311916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0.1504424778761062</v>
      </c>
      <c r="D24" s="33">
        <v>96</v>
      </c>
      <c r="E24" s="16">
        <f t="shared" si="1"/>
        <v>0.8495575221238938</v>
      </c>
      <c r="F24" s="15">
        <f t="shared" si="2"/>
        <v>113</v>
      </c>
      <c r="G24" s="16">
        <f t="shared" si="3"/>
        <v>0.0023836142341848252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0.15789473684210525</v>
      </c>
      <c r="D25" s="30">
        <v>16</v>
      </c>
      <c r="E25" s="18">
        <f t="shared" si="1"/>
        <v>0.8421052631578947</v>
      </c>
      <c r="F25" s="15">
        <f t="shared" si="2"/>
        <v>19</v>
      </c>
      <c r="G25" s="17">
        <f t="shared" si="3"/>
        <v>0.00040078469424346616</v>
      </c>
      <c r="J25" s="12"/>
    </row>
    <row r="26" spans="1:10" ht="14.25" thickTop="1">
      <c r="A26" s="11" t="s">
        <v>4</v>
      </c>
      <c r="B26" s="15">
        <f>SUM(B5:B25)</f>
        <v>23576</v>
      </c>
      <c r="C26" s="16">
        <f t="shared" si="0"/>
        <v>0.4973105237623136</v>
      </c>
      <c r="D26" s="15">
        <f>SUM(D5:D25)</f>
        <v>23831</v>
      </c>
      <c r="E26" s="16">
        <f t="shared" si="1"/>
        <v>0.5026894762376865</v>
      </c>
      <c r="F26" s="19">
        <f>SUM(F5:F25)</f>
        <v>47407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3130</v>
      </c>
      <c r="C28" s="24">
        <f>B28/F26</f>
        <v>0.06602400489379205</v>
      </c>
      <c r="D28" s="23">
        <f>SUM(D5:D7)</f>
        <v>3030</v>
      </c>
      <c r="E28" s="24">
        <f>D28/F26</f>
        <v>0.06391461176619487</v>
      </c>
      <c r="F28" s="23">
        <f>SUM(F5:F7)</f>
        <v>6160</v>
      </c>
      <c r="G28" s="24">
        <f>F28/$F$26</f>
        <v>0.12993861665998693</v>
      </c>
    </row>
    <row r="29" spans="1:7" ht="13.5">
      <c r="A29" s="11" t="s">
        <v>27</v>
      </c>
      <c r="B29" s="15">
        <f>SUM(B8:B17)</f>
        <v>14706</v>
      </c>
      <c r="C29" s="16">
        <f>B29/F26</f>
        <v>0.3102073533444428</v>
      </c>
      <c r="D29" s="15">
        <f>SUM(D8:D17)</f>
        <v>13842</v>
      </c>
      <c r="E29" s="16">
        <f>D29/F26</f>
        <v>0.2919821967220031</v>
      </c>
      <c r="F29" s="15">
        <f>SUM(F8:F17)</f>
        <v>28548</v>
      </c>
      <c r="G29" s="24">
        <f>F29/$F$26</f>
        <v>0.6021895500664459</v>
      </c>
    </row>
    <row r="30" spans="1:7" ht="13.5">
      <c r="A30" s="11" t="s">
        <v>28</v>
      </c>
      <c r="B30" s="15">
        <f>SUM(B18:B25)</f>
        <v>5740</v>
      </c>
      <c r="C30" s="16">
        <f>B30/F26</f>
        <v>0.12107916552407873</v>
      </c>
      <c r="D30" s="15">
        <f>SUM(D18:D25)</f>
        <v>6959</v>
      </c>
      <c r="E30" s="16">
        <f>D30/F26</f>
        <v>0.14679266774948846</v>
      </c>
      <c r="F30" s="15">
        <f>SUM(F18:F25)</f>
        <v>12699</v>
      </c>
      <c r="G30" s="24">
        <f>F30/$F$26</f>
        <v>0.2678718332735672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45.69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44.47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46.88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42979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982</v>
      </c>
      <c r="C5" s="16">
        <f aca="true" t="shared" si="0" ref="C5:C26">B5/F5</f>
        <v>0.5190274841437632</v>
      </c>
      <c r="D5" s="33">
        <v>910</v>
      </c>
      <c r="E5" s="16">
        <f aca="true" t="shared" si="1" ref="E5:E26">D5/F5</f>
        <v>0.4809725158562368</v>
      </c>
      <c r="F5" s="15">
        <f aca="true" t="shared" si="2" ref="F5:F25">B5+D5</f>
        <v>1892</v>
      </c>
      <c r="G5" s="16">
        <f aca="true" t="shared" si="3" ref="G5:G25">F5/$F$26</f>
        <v>0.039911401750870164</v>
      </c>
      <c r="I5" s="10"/>
      <c r="J5" s="10"/>
    </row>
    <row r="6" spans="1:10" ht="13.5">
      <c r="A6" s="11" t="s">
        <v>6</v>
      </c>
      <c r="B6" s="33">
        <v>1045</v>
      </c>
      <c r="C6" s="16">
        <f t="shared" si="0"/>
        <v>0.5007187350263537</v>
      </c>
      <c r="D6" s="33">
        <v>1042</v>
      </c>
      <c r="E6" s="16">
        <f t="shared" si="1"/>
        <v>0.4992812649736464</v>
      </c>
      <c r="F6" s="15">
        <f t="shared" si="2"/>
        <v>2087</v>
      </c>
      <c r="G6" s="16">
        <f t="shared" si="3"/>
        <v>0.04402489188904124</v>
      </c>
      <c r="I6" s="10"/>
      <c r="J6" s="10"/>
    </row>
    <row r="7" spans="1:10" ht="13.5">
      <c r="A7" s="11" t="s">
        <v>7</v>
      </c>
      <c r="B7" s="33">
        <v>1095</v>
      </c>
      <c r="C7" s="16">
        <f t="shared" si="0"/>
        <v>0.5057736720554272</v>
      </c>
      <c r="D7" s="33">
        <v>1070</v>
      </c>
      <c r="E7" s="16">
        <f t="shared" si="1"/>
        <v>0.4942263279445728</v>
      </c>
      <c r="F7" s="15">
        <f t="shared" si="2"/>
        <v>2165</v>
      </c>
      <c r="G7" s="16">
        <f t="shared" si="3"/>
        <v>0.04567028794430967</v>
      </c>
      <c r="I7" s="12"/>
      <c r="J7" s="13"/>
    </row>
    <row r="8" spans="1:9" ht="13.5">
      <c r="A8" s="11" t="s">
        <v>8</v>
      </c>
      <c r="B8" s="33">
        <v>1171</v>
      </c>
      <c r="C8" s="16">
        <f t="shared" si="0"/>
        <v>0.5093518921270117</v>
      </c>
      <c r="D8" s="33">
        <v>1128</v>
      </c>
      <c r="E8" s="16">
        <f t="shared" si="1"/>
        <v>0.49064810787298824</v>
      </c>
      <c r="F8" s="15">
        <f t="shared" si="2"/>
        <v>2299</v>
      </c>
      <c r="G8" s="16">
        <f t="shared" si="3"/>
        <v>0.04849699398797595</v>
      </c>
      <c r="I8" s="12"/>
    </row>
    <row r="9" spans="1:9" ht="13.5">
      <c r="A9" s="11" t="s">
        <v>9</v>
      </c>
      <c r="B9" s="33">
        <v>1140</v>
      </c>
      <c r="C9" s="16">
        <f t="shared" si="0"/>
        <v>0.512589928057554</v>
      </c>
      <c r="D9" s="33">
        <v>1084</v>
      </c>
      <c r="E9" s="16">
        <f t="shared" si="1"/>
        <v>0.48741007194244607</v>
      </c>
      <c r="F9" s="15">
        <f t="shared" si="2"/>
        <v>2224</v>
      </c>
      <c r="G9" s="16">
        <f t="shared" si="3"/>
        <v>0.04691488239637169</v>
      </c>
      <c r="I9" s="12"/>
    </row>
    <row r="10" spans="1:9" ht="13.5">
      <c r="A10" s="11" t="s">
        <v>10</v>
      </c>
      <c r="B10" s="33">
        <v>1182</v>
      </c>
      <c r="C10" s="16">
        <f t="shared" si="0"/>
        <v>0.5250999555752999</v>
      </c>
      <c r="D10" s="33">
        <v>1069</v>
      </c>
      <c r="E10" s="16">
        <f t="shared" si="1"/>
        <v>0.47490004442470013</v>
      </c>
      <c r="F10" s="15">
        <f t="shared" si="2"/>
        <v>2251</v>
      </c>
      <c r="G10" s="16">
        <f t="shared" si="3"/>
        <v>0.04748444256934922</v>
      </c>
      <c r="I10" s="12"/>
    </row>
    <row r="11" spans="1:9" ht="13.5">
      <c r="A11" s="11" t="s">
        <v>11</v>
      </c>
      <c r="B11" s="33">
        <v>1428</v>
      </c>
      <c r="C11" s="16">
        <f t="shared" si="0"/>
        <v>0.5183303085299455</v>
      </c>
      <c r="D11" s="33">
        <v>1327</v>
      </c>
      <c r="E11" s="16">
        <f t="shared" si="1"/>
        <v>0.48166969147005445</v>
      </c>
      <c r="F11" s="15">
        <f t="shared" si="2"/>
        <v>2755</v>
      </c>
      <c r="G11" s="16">
        <f t="shared" si="3"/>
        <v>0.05811623246492986</v>
      </c>
      <c r="I11" s="12"/>
    </row>
    <row r="12" spans="1:9" ht="13.5">
      <c r="A12" s="11" t="s">
        <v>12</v>
      </c>
      <c r="B12" s="33">
        <v>1582</v>
      </c>
      <c r="C12" s="16">
        <f t="shared" si="0"/>
        <v>0.5231481481481481</v>
      </c>
      <c r="D12" s="33">
        <v>1442</v>
      </c>
      <c r="E12" s="16">
        <f t="shared" si="1"/>
        <v>0.47685185185185186</v>
      </c>
      <c r="F12" s="15">
        <f t="shared" si="2"/>
        <v>3024</v>
      </c>
      <c r="G12" s="16">
        <f t="shared" si="3"/>
        <v>0.06379073937348381</v>
      </c>
      <c r="I12" s="12"/>
    </row>
    <row r="13" spans="1:9" ht="13.5">
      <c r="A13" s="11" t="s">
        <v>13</v>
      </c>
      <c r="B13" s="33">
        <v>1981</v>
      </c>
      <c r="C13" s="16">
        <f t="shared" si="0"/>
        <v>0.5225534159852282</v>
      </c>
      <c r="D13" s="33">
        <v>1810</v>
      </c>
      <c r="E13" s="16">
        <f t="shared" si="1"/>
        <v>0.4774465840147718</v>
      </c>
      <c r="F13" s="15">
        <f t="shared" si="2"/>
        <v>3791</v>
      </c>
      <c r="G13" s="16">
        <f t="shared" si="3"/>
        <v>0.07997046725029006</v>
      </c>
      <c r="I13" s="12"/>
    </row>
    <row r="14" spans="1:10" ht="13.5">
      <c r="A14" s="11" t="s">
        <v>14</v>
      </c>
      <c r="B14" s="33">
        <v>1828</v>
      </c>
      <c r="C14" s="16">
        <f t="shared" si="0"/>
        <v>0.5243832472748136</v>
      </c>
      <c r="D14" s="33">
        <v>1658</v>
      </c>
      <c r="E14" s="16">
        <f t="shared" si="1"/>
        <v>0.47561675272518644</v>
      </c>
      <c r="F14" s="15">
        <f t="shared" si="2"/>
        <v>3486</v>
      </c>
      <c r="G14" s="16">
        <f t="shared" si="3"/>
        <v>0.07353654677776605</v>
      </c>
      <c r="I14" s="13"/>
      <c r="J14" s="12"/>
    </row>
    <row r="15" spans="1:10" ht="13.5">
      <c r="A15" s="11" t="s">
        <v>15</v>
      </c>
      <c r="B15" s="33">
        <v>1455</v>
      </c>
      <c r="C15" s="16">
        <f t="shared" si="0"/>
        <v>0.5161404753458674</v>
      </c>
      <c r="D15" s="33">
        <v>1364</v>
      </c>
      <c r="E15" s="16">
        <f t="shared" si="1"/>
        <v>0.4838595246541327</v>
      </c>
      <c r="F15" s="15">
        <f t="shared" si="2"/>
        <v>2819</v>
      </c>
      <c r="G15" s="16">
        <f t="shared" si="3"/>
        <v>0.05946630102309883</v>
      </c>
      <c r="J15" s="12"/>
    </row>
    <row r="16" spans="1:10" ht="13.5">
      <c r="A16" s="11" t="s">
        <v>16</v>
      </c>
      <c r="B16" s="33">
        <v>1342</v>
      </c>
      <c r="C16" s="16">
        <f t="shared" si="0"/>
        <v>0.4924770642201835</v>
      </c>
      <c r="D16" s="33">
        <v>1383</v>
      </c>
      <c r="E16" s="16">
        <f t="shared" si="1"/>
        <v>0.5075229357798166</v>
      </c>
      <c r="F16" s="15">
        <f t="shared" si="2"/>
        <v>2725</v>
      </c>
      <c r="G16" s="16">
        <f t="shared" si="3"/>
        <v>0.05748338782828816</v>
      </c>
      <c r="J16" s="12"/>
    </row>
    <row r="17" spans="1:12" ht="13.5">
      <c r="A17" s="11" t="s">
        <v>17</v>
      </c>
      <c r="B17" s="33">
        <v>1581</v>
      </c>
      <c r="C17" s="16">
        <f t="shared" si="0"/>
        <v>0.5009505703422054</v>
      </c>
      <c r="D17" s="33">
        <v>1575</v>
      </c>
      <c r="E17" s="16">
        <f t="shared" si="1"/>
        <v>0.4990494296577947</v>
      </c>
      <c r="F17" s="15">
        <f t="shared" si="2"/>
        <v>3156</v>
      </c>
      <c r="G17" s="16">
        <f t="shared" si="3"/>
        <v>0.06657525577470731</v>
      </c>
      <c r="J17" s="12"/>
      <c r="L17" s="12"/>
    </row>
    <row r="18" spans="1:12" ht="13.5">
      <c r="A18" s="11" t="s">
        <v>18</v>
      </c>
      <c r="B18" s="33">
        <v>1951</v>
      </c>
      <c r="C18" s="16">
        <f t="shared" si="0"/>
        <v>0.491559586797682</v>
      </c>
      <c r="D18" s="33">
        <v>2018</v>
      </c>
      <c r="E18" s="16">
        <f t="shared" si="1"/>
        <v>0.5084404132023179</v>
      </c>
      <c r="F18" s="15">
        <f t="shared" si="2"/>
        <v>3969</v>
      </c>
      <c r="G18" s="16">
        <f t="shared" si="3"/>
        <v>0.0837253454276975</v>
      </c>
      <c r="J18" s="12"/>
      <c r="L18" s="12"/>
    </row>
    <row r="19" spans="1:12" ht="13.5">
      <c r="A19" s="11" t="s">
        <v>19</v>
      </c>
      <c r="B19" s="33">
        <v>1499</v>
      </c>
      <c r="C19" s="16">
        <f t="shared" si="0"/>
        <v>0.48605706874189364</v>
      </c>
      <c r="D19" s="33">
        <v>1585</v>
      </c>
      <c r="E19" s="16">
        <f t="shared" si="1"/>
        <v>0.5139429312581063</v>
      </c>
      <c r="F19" s="15">
        <f t="shared" si="2"/>
        <v>3084</v>
      </c>
      <c r="G19" s="16">
        <f t="shared" si="3"/>
        <v>0.06505642864676722</v>
      </c>
      <c r="J19" s="12"/>
      <c r="L19" s="12"/>
    </row>
    <row r="20" spans="1:12" ht="13.5">
      <c r="A20" s="11" t="s">
        <v>20</v>
      </c>
      <c r="B20" s="33">
        <v>1111</v>
      </c>
      <c r="C20" s="16">
        <f t="shared" si="0"/>
        <v>0.46818373367045935</v>
      </c>
      <c r="D20" s="33">
        <v>1262</v>
      </c>
      <c r="E20" s="16">
        <f t="shared" si="1"/>
        <v>0.5318162663295407</v>
      </c>
      <c r="F20" s="15">
        <f t="shared" si="2"/>
        <v>2373</v>
      </c>
      <c r="G20" s="16">
        <f t="shared" si="3"/>
        <v>0.05005801075835882</v>
      </c>
      <c r="J20" s="12"/>
      <c r="L20" s="12"/>
    </row>
    <row r="21" spans="1:12" ht="13.5">
      <c r="A21" s="11" t="s">
        <v>21</v>
      </c>
      <c r="B21" s="33">
        <v>671</v>
      </c>
      <c r="C21" s="16">
        <f t="shared" si="0"/>
        <v>0.4003579952267303</v>
      </c>
      <c r="D21" s="33">
        <v>1005</v>
      </c>
      <c r="E21" s="16">
        <f t="shared" si="1"/>
        <v>0.5996420047732697</v>
      </c>
      <c r="F21" s="15">
        <f t="shared" si="2"/>
        <v>1676</v>
      </c>
      <c r="G21" s="16">
        <f t="shared" si="3"/>
        <v>0.03535492036704989</v>
      </c>
      <c r="J21" s="12"/>
      <c r="L21" s="12"/>
    </row>
    <row r="22" spans="1:12" ht="13.5">
      <c r="A22" s="11" t="s">
        <v>22</v>
      </c>
      <c r="B22" s="33">
        <v>391</v>
      </c>
      <c r="C22" s="16">
        <f t="shared" si="0"/>
        <v>0.37741312741312744</v>
      </c>
      <c r="D22" s="33">
        <v>645</v>
      </c>
      <c r="E22" s="16">
        <f t="shared" si="1"/>
        <v>0.6225868725868726</v>
      </c>
      <c r="F22" s="15">
        <f t="shared" si="2"/>
        <v>1036</v>
      </c>
      <c r="G22" s="16">
        <f t="shared" si="3"/>
        <v>0.021854234785360194</v>
      </c>
      <c r="J22" s="12"/>
      <c r="L22" s="12"/>
    </row>
    <row r="23" spans="1:12" ht="13.5">
      <c r="A23" s="11" t="s">
        <v>23</v>
      </c>
      <c r="B23" s="33">
        <v>127</v>
      </c>
      <c r="C23" s="16">
        <f t="shared" si="0"/>
        <v>0.2748917748917749</v>
      </c>
      <c r="D23" s="33">
        <v>335</v>
      </c>
      <c r="E23" s="16">
        <f t="shared" si="1"/>
        <v>0.7251082251082251</v>
      </c>
      <c r="F23" s="15">
        <f t="shared" si="2"/>
        <v>462</v>
      </c>
      <c r="G23" s="16">
        <f t="shared" si="3"/>
        <v>0.009745807404282249</v>
      </c>
      <c r="J23" s="12"/>
      <c r="L23" s="12"/>
    </row>
    <row r="24" spans="1:12" ht="13.5">
      <c r="A24" s="11" t="s">
        <v>24</v>
      </c>
      <c r="B24" s="33">
        <v>15</v>
      </c>
      <c r="C24" s="16">
        <f t="shared" si="0"/>
        <v>0.13636363636363635</v>
      </c>
      <c r="D24" s="33">
        <v>95</v>
      </c>
      <c r="E24" s="16">
        <f t="shared" si="1"/>
        <v>0.8636363636363636</v>
      </c>
      <c r="F24" s="15">
        <f t="shared" si="2"/>
        <v>110</v>
      </c>
      <c r="G24" s="16">
        <f t="shared" si="3"/>
        <v>0.0023204303343529165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0.19047619047619047</v>
      </c>
      <c r="D25" s="30">
        <v>17</v>
      </c>
      <c r="E25" s="18">
        <f t="shared" si="1"/>
        <v>0.8095238095238095</v>
      </c>
      <c r="F25" s="15">
        <f t="shared" si="2"/>
        <v>21</v>
      </c>
      <c r="G25" s="17">
        <f t="shared" si="3"/>
        <v>0.0004429912456491931</v>
      </c>
      <c r="J25" s="12"/>
    </row>
    <row r="26" spans="1:10" ht="14.25" thickTop="1">
      <c r="A26" s="11" t="s">
        <v>4</v>
      </c>
      <c r="B26" s="15">
        <f>SUM(B5:B25)</f>
        <v>23581</v>
      </c>
      <c r="C26" s="16">
        <f t="shared" si="0"/>
        <v>0.49743697922160107</v>
      </c>
      <c r="D26" s="15">
        <f>SUM(D5:D25)</f>
        <v>23824</v>
      </c>
      <c r="E26" s="16">
        <f t="shared" si="1"/>
        <v>0.5025630207783989</v>
      </c>
      <c r="F26" s="19">
        <f>SUM(F5:F25)</f>
        <v>47405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3122</v>
      </c>
      <c r="C28" s="24">
        <f>B28/F26</f>
        <v>0.06585803185318004</v>
      </c>
      <c r="D28" s="23">
        <f>SUM(D5:D7)</f>
        <v>3022</v>
      </c>
      <c r="E28" s="24">
        <f>D28/F26</f>
        <v>0.06374854973104103</v>
      </c>
      <c r="F28" s="23">
        <f>SUM(F5:F7)</f>
        <v>6144</v>
      </c>
      <c r="G28" s="24">
        <f>F28/$F$26</f>
        <v>0.1296065815842211</v>
      </c>
    </row>
    <row r="29" spans="1:7" ht="13.5">
      <c r="A29" s="11" t="s">
        <v>27</v>
      </c>
      <c r="B29" s="15">
        <f>SUM(B8:B17)</f>
        <v>14690</v>
      </c>
      <c r="C29" s="16">
        <f>B29/F26</f>
        <v>0.30988292374222126</v>
      </c>
      <c r="D29" s="15">
        <f>SUM(D8:D17)</f>
        <v>13840</v>
      </c>
      <c r="E29" s="16">
        <v>0.2919</v>
      </c>
      <c r="F29" s="15">
        <f>SUM(F8:F17)</f>
        <v>28530</v>
      </c>
      <c r="G29" s="24">
        <f>F29/$F$26</f>
        <v>0.601835249446261</v>
      </c>
    </row>
    <row r="30" spans="1:7" ht="13.5">
      <c r="A30" s="11" t="s">
        <v>28</v>
      </c>
      <c r="B30" s="15">
        <f>SUM(B18:B25)</f>
        <v>5769</v>
      </c>
      <c r="C30" s="16">
        <f>B30/F26</f>
        <v>0.12169602362619977</v>
      </c>
      <c r="D30" s="15">
        <f>SUM(D18:D25)</f>
        <v>6962</v>
      </c>
      <c r="E30" s="16">
        <f>D30/F26</f>
        <v>0.1468621453433182</v>
      </c>
      <c r="F30" s="15">
        <f>SUM(F18:F25)</f>
        <v>12731</v>
      </c>
      <c r="G30" s="24">
        <f>F30/$F$26</f>
        <v>0.268558168969518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45.71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46.91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43009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982</v>
      </c>
      <c r="C5" s="16">
        <f aca="true" t="shared" si="0" ref="C5:C26">B5/F5</f>
        <v>0.5226184140500266</v>
      </c>
      <c r="D5" s="33">
        <v>897</v>
      </c>
      <c r="E5" s="16">
        <f aca="true" t="shared" si="1" ref="E5:E26">D5/F5</f>
        <v>0.4773815859499734</v>
      </c>
      <c r="F5" s="15">
        <f aca="true" t="shared" si="2" ref="F5:F25">B5+D5</f>
        <v>1879</v>
      </c>
      <c r="G5" s="16">
        <f aca="true" t="shared" si="3" ref="G5:G25">F5/$F$26</f>
        <v>0.03961961793109265</v>
      </c>
      <c r="I5" s="10"/>
      <c r="J5" s="10"/>
    </row>
    <row r="6" spans="1:10" ht="13.5">
      <c r="A6" s="11" t="s">
        <v>6</v>
      </c>
      <c r="B6" s="33">
        <v>1044</v>
      </c>
      <c r="C6" s="16">
        <f t="shared" si="0"/>
        <v>0.49880554228380314</v>
      </c>
      <c r="D6" s="33">
        <v>1049</v>
      </c>
      <c r="E6" s="16">
        <f t="shared" si="1"/>
        <v>0.5011944577161969</v>
      </c>
      <c r="F6" s="15">
        <f t="shared" si="2"/>
        <v>2093</v>
      </c>
      <c r="G6" s="16">
        <f t="shared" si="3"/>
        <v>0.04413191076624636</v>
      </c>
      <c r="I6" s="10"/>
      <c r="J6" s="10"/>
    </row>
    <row r="7" spans="1:10" ht="13.5">
      <c r="A7" s="11" t="s">
        <v>7</v>
      </c>
      <c r="B7" s="33">
        <v>1090</v>
      </c>
      <c r="C7" s="16">
        <f t="shared" si="0"/>
        <v>0.505800464037123</v>
      </c>
      <c r="D7" s="33">
        <v>1065</v>
      </c>
      <c r="E7" s="16">
        <f t="shared" si="1"/>
        <v>0.494199535962877</v>
      </c>
      <c r="F7" s="15">
        <f t="shared" si="2"/>
        <v>2155</v>
      </c>
      <c r="G7" s="16">
        <f t="shared" si="3"/>
        <v>0.04543921055960865</v>
      </c>
      <c r="I7" s="12"/>
      <c r="J7" s="13"/>
    </row>
    <row r="8" spans="1:9" ht="13.5">
      <c r="A8" s="11" t="s">
        <v>8</v>
      </c>
      <c r="B8" s="33">
        <v>1175</v>
      </c>
      <c r="C8" s="16">
        <f t="shared" si="0"/>
        <v>0.5077787381158168</v>
      </c>
      <c r="D8" s="33">
        <v>1139</v>
      </c>
      <c r="E8" s="16">
        <f t="shared" si="1"/>
        <v>0.49222126188418325</v>
      </c>
      <c r="F8" s="15">
        <f t="shared" si="2"/>
        <v>2314</v>
      </c>
      <c r="G8" s="16">
        <f t="shared" si="3"/>
        <v>0.04879180196516679</v>
      </c>
      <c r="I8" s="12"/>
    </row>
    <row r="9" spans="1:9" ht="13.5">
      <c r="A9" s="11" t="s">
        <v>9</v>
      </c>
      <c r="B9" s="33">
        <v>1137</v>
      </c>
      <c r="C9" s="16">
        <f t="shared" si="0"/>
        <v>0.5110112359550562</v>
      </c>
      <c r="D9" s="33">
        <v>1088</v>
      </c>
      <c r="E9" s="16">
        <f t="shared" si="1"/>
        <v>0.48898876404494385</v>
      </c>
      <c r="F9" s="15">
        <f t="shared" si="2"/>
        <v>2225</v>
      </c>
      <c r="G9" s="16">
        <f t="shared" si="3"/>
        <v>0.04691519419727576</v>
      </c>
      <c r="I9" s="12"/>
    </row>
    <row r="10" spans="1:9" ht="13.5">
      <c r="A10" s="11" t="s">
        <v>10</v>
      </c>
      <c r="B10" s="33">
        <v>1184</v>
      </c>
      <c r="C10" s="16">
        <f t="shared" si="0"/>
        <v>0.5259884495779653</v>
      </c>
      <c r="D10" s="33">
        <v>1067</v>
      </c>
      <c r="E10" s="16">
        <f t="shared" si="1"/>
        <v>0.47401155042203463</v>
      </c>
      <c r="F10" s="15">
        <f t="shared" si="2"/>
        <v>2251</v>
      </c>
      <c r="G10" s="16">
        <f t="shared" si="3"/>
        <v>0.04746341669126639</v>
      </c>
      <c r="I10" s="12"/>
    </row>
    <row r="11" spans="1:9" ht="13.5">
      <c r="A11" s="11" t="s">
        <v>11</v>
      </c>
      <c r="B11" s="33">
        <v>1418</v>
      </c>
      <c r="C11" s="16">
        <f t="shared" si="0"/>
        <v>0.5192237275723178</v>
      </c>
      <c r="D11" s="33">
        <v>1313</v>
      </c>
      <c r="E11" s="16">
        <f t="shared" si="1"/>
        <v>0.48077627242768217</v>
      </c>
      <c r="F11" s="15">
        <f t="shared" si="2"/>
        <v>2731</v>
      </c>
      <c r="G11" s="16">
        <f t="shared" si="3"/>
        <v>0.0575844473495551</v>
      </c>
      <c r="I11" s="12"/>
    </row>
    <row r="12" spans="1:9" ht="13.5">
      <c r="A12" s="11" t="s">
        <v>12</v>
      </c>
      <c r="B12" s="33">
        <v>1587</v>
      </c>
      <c r="C12" s="16">
        <f t="shared" si="0"/>
        <v>0.5228995057660626</v>
      </c>
      <c r="D12" s="33">
        <v>1448</v>
      </c>
      <c r="E12" s="16">
        <f t="shared" si="1"/>
        <v>0.4771004942339374</v>
      </c>
      <c r="F12" s="15">
        <f t="shared" si="2"/>
        <v>3035</v>
      </c>
      <c r="G12" s="16">
        <f t="shared" si="3"/>
        <v>0.06399443343313795</v>
      </c>
      <c r="I12" s="12"/>
    </row>
    <row r="13" spans="1:9" ht="13.5">
      <c r="A13" s="11" t="s">
        <v>13</v>
      </c>
      <c r="B13" s="33">
        <v>1976</v>
      </c>
      <c r="C13" s="16">
        <f t="shared" si="0"/>
        <v>0.5210970464135021</v>
      </c>
      <c r="D13" s="33">
        <v>1816</v>
      </c>
      <c r="E13" s="16">
        <f t="shared" si="1"/>
        <v>0.47890295358649787</v>
      </c>
      <c r="F13" s="15">
        <f t="shared" si="2"/>
        <v>3792</v>
      </c>
      <c r="G13" s="16">
        <f t="shared" si="3"/>
        <v>0.07995614220048075</v>
      </c>
      <c r="I13" s="12"/>
    </row>
    <row r="14" spans="1:10" ht="13.5">
      <c r="A14" s="11" t="s">
        <v>14</v>
      </c>
      <c r="B14" s="33">
        <v>1832</v>
      </c>
      <c r="C14" s="16">
        <f t="shared" si="0"/>
        <v>0.525078819145887</v>
      </c>
      <c r="D14" s="33">
        <v>1657</v>
      </c>
      <c r="E14" s="16">
        <f t="shared" si="1"/>
        <v>0.47492118085411295</v>
      </c>
      <c r="F14" s="15">
        <f t="shared" si="2"/>
        <v>3489</v>
      </c>
      <c r="G14" s="16">
        <f t="shared" si="3"/>
        <v>0.07356724159743601</v>
      </c>
      <c r="I14" s="13"/>
      <c r="J14" s="12"/>
    </row>
    <row r="15" spans="1:10" ht="13.5">
      <c r="A15" s="11" t="s">
        <v>15</v>
      </c>
      <c r="B15" s="33">
        <v>1469</v>
      </c>
      <c r="C15" s="16">
        <f t="shared" si="0"/>
        <v>0.5176180408738549</v>
      </c>
      <c r="D15" s="33">
        <v>1369</v>
      </c>
      <c r="E15" s="16">
        <f t="shared" si="1"/>
        <v>0.4823819591261452</v>
      </c>
      <c r="F15" s="15">
        <f t="shared" si="2"/>
        <v>2838</v>
      </c>
      <c r="G15" s="16">
        <f t="shared" si="3"/>
        <v>0.05984059376713195</v>
      </c>
      <c r="J15" s="12"/>
    </row>
    <row r="16" spans="1:10" ht="13.5">
      <c r="A16" s="11" t="s">
        <v>16</v>
      </c>
      <c r="B16" s="33">
        <v>1340</v>
      </c>
      <c r="C16" s="16">
        <f t="shared" si="0"/>
        <v>0.4919236417033774</v>
      </c>
      <c r="D16" s="33">
        <v>1384</v>
      </c>
      <c r="E16" s="16">
        <f t="shared" si="1"/>
        <v>0.5080763582966226</v>
      </c>
      <c r="F16" s="15">
        <f t="shared" si="2"/>
        <v>2724</v>
      </c>
      <c r="G16" s="16">
        <f t="shared" si="3"/>
        <v>0.05743684898578839</v>
      </c>
      <c r="J16" s="12"/>
    </row>
    <row r="17" spans="1:12" ht="13.5">
      <c r="A17" s="11" t="s">
        <v>17</v>
      </c>
      <c r="B17" s="33">
        <v>1582</v>
      </c>
      <c r="C17" s="16">
        <f t="shared" si="0"/>
        <v>0.5035009548058561</v>
      </c>
      <c r="D17" s="33">
        <v>1560</v>
      </c>
      <c r="E17" s="16">
        <f t="shared" si="1"/>
        <v>0.49649904519414384</v>
      </c>
      <c r="F17" s="15">
        <f t="shared" si="2"/>
        <v>3142</v>
      </c>
      <c r="G17" s="16">
        <f t="shared" si="3"/>
        <v>0.0662505798507148</v>
      </c>
      <c r="J17" s="12"/>
      <c r="L17" s="12"/>
    </row>
    <row r="18" spans="1:12" ht="13.5">
      <c r="A18" s="11" t="s">
        <v>18</v>
      </c>
      <c r="B18" s="33">
        <v>1938</v>
      </c>
      <c r="C18" s="16">
        <f t="shared" si="0"/>
        <v>0.49013657056145676</v>
      </c>
      <c r="D18" s="33">
        <v>2016</v>
      </c>
      <c r="E18" s="16">
        <f t="shared" si="1"/>
        <v>0.5098634294385432</v>
      </c>
      <c r="F18" s="15">
        <f t="shared" si="2"/>
        <v>3954</v>
      </c>
      <c r="G18" s="16">
        <f t="shared" si="3"/>
        <v>0.08337199004765318</v>
      </c>
      <c r="J18" s="12"/>
      <c r="L18" s="12"/>
    </row>
    <row r="19" spans="1:12" ht="13.5">
      <c r="A19" s="11" t="s">
        <v>19</v>
      </c>
      <c r="B19" s="33">
        <v>1512</v>
      </c>
      <c r="C19" s="16">
        <f t="shared" si="0"/>
        <v>0.48727038349983887</v>
      </c>
      <c r="D19" s="33">
        <v>1591</v>
      </c>
      <c r="E19" s="16">
        <f t="shared" si="1"/>
        <v>0.5127296165001611</v>
      </c>
      <c r="F19" s="15">
        <f t="shared" si="2"/>
        <v>3103</v>
      </c>
      <c r="G19" s="16">
        <f t="shared" si="3"/>
        <v>0.06542824610972885</v>
      </c>
      <c r="J19" s="12"/>
      <c r="L19" s="12"/>
    </row>
    <row r="20" spans="1:12" ht="13.5">
      <c r="A20" s="11" t="s">
        <v>20</v>
      </c>
      <c r="B20" s="33">
        <v>1110</v>
      </c>
      <c r="C20" s="16">
        <f t="shared" si="0"/>
        <v>0.46697517879680267</v>
      </c>
      <c r="D20" s="33">
        <v>1267</v>
      </c>
      <c r="E20" s="16">
        <f t="shared" si="1"/>
        <v>0.5330248212031973</v>
      </c>
      <c r="F20" s="15">
        <f t="shared" si="2"/>
        <v>2377</v>
      </c>
      <c r="G20" s="16">
        <f t="shared" si="3"/>
        <v>0.05012018723906718</v>
      </c>
      <c r="J20" s="12"/>
      <c r="L20" s="12"/>
    </row>
    <row r="21" spans="1:12" ht="13.5">
      <c r="A21" s="11" t="s">
        <v>21</v>
      </c>
      <c r="B21" s="33">
        <v>680</v>
      </c>
      <c r="C21" s="16">
        <f t="shared" si="0"/>
        <v>0.4028436018957346</v>
      </c>
      <c r="D21" s="33">
        <v>1008</v>
      </c>
      <c r="E21" s="16">
        <f t="shared" si="1"/>
        <v>0.5971563981042654</v>
      </c>
      <c r="F21" s="15">
        <f t="shared" si="2"/>
        <v>1688</v>
      </c>
      <c r="G21" s="16">
        <f t="shared" si="3"/>
        <v>0.03559229114831527</v>
      </c>
      <c r="J21" s="12"/>
      <c r="L21" s="12"/>
    </row>
    <row r="22" spans="1:12" ht="13.5">
      <c r="A22" s="11" t="s">
        <v>22</v>
      </c>
      <c r="B22" s="33">
        <v>393</v>
      </c>
      <c r="C22" s="16">
        <f t="shared" si="0"/>
        <v>0.37752161383285304</v>
      </c>
      <c r="D22" s="33">
        <v>648</v>
      </c>
      <c r="E22" s="16">
        <f t="shared" si="1"/>
        <v>0.622478386167147</v>
      </c>
      <c r="F22" s="15">
        <f t="shared" si="2"/>
        <v>1041</v>
      </c>
      <c r="G22" s="16">
        <f t="shared" si="3"/>
        <v>0.021949985240163623</v>
      </c>
      <c r="J22" s="12"/>
      <c r="L22" s="12"/>
    </row>
    <row r="23" spans="1:12" ht="13.5">
      <c r="A23" s="11" t="s">
        <v>23</v>
      </c>
      <c r="B23" s="33">
        <v>129</v>
      </c>
      <c r="C23" s="16">
        <f t="shared" si="0"/>
        <v>0.27741935483870966</v>
      </c>
      <c r="D23" s="33">
        <v>336</v>
      </c>
      <c r="E23" s="16">
        <f t="shared" si="1"/>
        <v>0.7225806451612903</v>
      </c>
      <c r="F23" s="15">
        <f t="shared" si="2"/>
        <v>465</v>
      </c>
      <c r="G23" s="16">
        <f t="shared" si="3"/>
        <v>0.00980474845021718</v>
      </c>
      <c r="J23" s="12"/>
      <c r="L23" s="12"/>
    </row>
    <row r="24" spans="1:12" ht="13.5">
      <c r="A24" s="11" t="s">
        <v>24</v>
      </c>
      <c r="B24" s="33">
        <v>14</v>
      </c>
      <c r="C24" s="16">
        <f t="shared" si="0"/>
        <v>0.12962962962962962</v>
      </c>
      <c r="D24" s="33">
        <v>94</v>
      </c>
      <c r="E24" s="16">
        <f t="shared" si="1"/>
        <v>0.8703703703703703</v>
      </c>
      <c r="F24" s="15">
        <f t="shared" si="2"/>
        <v>108</v>
      </c>
      <c r="G24" s="16">
        <f t="shared" si="3"/>
        <v>0.002277231898114958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0.18181818181818182</v>
      </c>
      <c r="D25" s="30">
        <v>18</v>
      </c>
      <c r="E25" s="18">
        <f t="shared" si="1"/>
        <v>0.8181818181818182</v>
      </c>
      <c r="F25" s="15">
        <f t="shared" si="2"/>
        <v>22</v>
      </c>
      <c r="G25" s="17">
        <f t="shared" si="3"/>
        <v>0.0004638805718382322</v>
      </c>
      <c r="J25" s="12"/>
    </row>
    <row r="26" spans="1:10" ht="14.25" thickTop="1">
      <c r="A26" s="11" t="s">
        <v>4</v>
      </c>
      <c r="B26" s="15">
        <f>SUM(B5:B25)</f>
        <v>23596</v>
      </c>
      <c r="C26" s="16">
        <f t="shared" si="0"/>
        <v>0.4975329987770421</v>
      </c>
      <c r="D26" s="15">
        <f>SUM(D5:D25)</f>
        <v>23830</v>
      </c>
      <c r="E26" s="16">
        <f t="shared" si="1"/>
        <v>0.5024670012229578</v>
      </c>
      <c r="F26" s="19">
        <f>SUM(F5:F25)</f>
        <v>47426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3116</v>
      </c>
      <c r="C28" s="24">
        <f>B28/F26</f>
        <v>0.06570235735672415</v>
      </c>
      <c r="D28" s="23">
        <f>SUM(D5:D7)</f>
        <v>3011</v>
      </c>
      <c r="E28" s="24">
        <f>D28/F26</f>
        <v>0.0634883819002235</v>
      </c>
      <c r="F28" s="23">
        <f>SUM(F5:F7)</f>
        <v>6127</v>
      </c>
      <c r="G28" s="24">
        <f>F28/$F$26</f>
        <v>0.12919073925694766</v>
      </c>
    </row>
    <row r="29" spans="1:7" ht="13.5">
      <c r="A29" s="11" t="s">
        <v>27</v>
      </c>
      <c r="B29" s="15">
        <f>SUM(B8:B17)</f>
        <v>14700</v>
      </c>
      <c r="C29" s="16">
        <f>B29/F26</f>
        <v>0.3099565639100915</v>
      </c>
      <c r="D29" s="15">
        <f>SUM(D8:D17)</f>
        <v>13841</v>
      </c>
      <c r="E29" s="16">
        <f>D29/F26</f>
        <v>0.29184413612786236</v>
      </c>
      <c r="F29" s="15">
        <f>SUM(F8:F17)</f>
        <v>28541</v>
      </c>
      <c r="G29" s="24">
        <f>F29/$F$26</f>
        <v>0.6018007000379538</v>
      </c>
    </row>
    <row r="30" spans="1:7" ht="13.5">
      <c r="A30" s="11" t="s">
        <v>28</v>
      </c>
      <c r="B30" s="15">
        <f>SUM(B18:B25)</f>
        <v>5780</v>
      </c>
      <c r="C30" s="16">
        <f>B30/F26</f>
        <v>0.12187407751022646</v>
      </c>
      <c r="D30" s="15">
        <f>SUM(D18:D25)</f>
        <v>6978</v>
      </c>
      <c r="E30" s="16">
        <f>D30/F26</f>
        <v>0.14713448319487202</v>
      </c>
      <c r="F30" s="15">
        <f>SUM(F18:F25)</f>
        <v>12758</v>
      </c>
      <c r="G30" s="24">
        <f>F30/$F$26</f>
        <v>0.2690085607050985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45.74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44.54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46.93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43040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976</v>
      </c>
      <c r="C5" s="16">
        <f aca="true" t="shared" si="0" ref="C5:C26">B5/F5</f>
        <v>0.5236051502145923</v>
      </c>
      <c r="D5" s="33">
        <v>888</v>
      </c>
      <c r="E5" s="16">
        <f aca="true" t="shared" si="1" ref="E5:E26">D5/F5</f>
        <v>0.47639484978540775</v>
      </c>
      <c r="F5" s="15">
        <f aca="true" t="shared" si="2" ref="F5:F25">B5+D5</f>
        <v>1864</v>
      </c>
      <c r="G5" s="16">
        <f aca="true" t="shared" si="3" ref="G5:G25">F5/$F$26</f>
        <v>0.03925615483436177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0.5016486104569006</v>
      </c>
      <c r="D6" s="33">
        <v>1058</v>
      </c>
      <c r="E6" s="16">
        <f t="shared" si="1"/>
        <v>0.4983513895430994</v>
      </c>
      <c r="F6" s="15">
        <f t="shared" si="2"/>
        <v>2123</v>
      </c>
      <c r="G6" s="16">
        <f t="shared" si="3"/>
        <v>0.044710738580123414</v>
      </c>
      <c r="I6" s="10"/>
      <c r="J6" s="10"/>
    </row>
    <row r="7" spans="1:10" ht="13.5">
      <c r="A7" s="11" t="s">
        <v>7</v>
      </c>
      <c r="B7" s="33">
        <v>1079</v>
      </c>
      <c r="C7" s="16">
        <f t="shared" si="0"/>
        <v>0.5023277467411545</v>
      </c>
      <c r="D7" s="33">
        <v>1069</v>
      </c>
      <c r="E7" s="16">
        <f t="shared" si="1"/>
        <v>0.49767225325884545</v>
      </c>
      <c r="F7" s="15">
        <f t="shared" si="2"/>
        <v>2148</v>
      </c>
      <c r="G7" s="16">
        <f t="shared" si="3"/>
        <v>0.045237242802687275</v>
      </c>
      <c r="I7" s="12"/>
      <c r="J7" s="13"/>
    </row>
    <row r="8" spans="1:9" ht="13.5">
      <c r="A8" s="11" t="s">
        <v>8</v>
      </c>
      <c r="B8" s="33">
        <v>1171</v>
      </c>
      <c r="C8" s="16">
        <f t="shared" si="0"/>
        <v>0.5082465277777778</v>
      </c>
      <c r="D8" s="33">
        <v>1133</v>
      </c>
      <c r="E8" s="16">
        <f t="shared" si="1"/>
        <v>0.4917534722222222</v>
      </c>
      <c r="F8" s="15">
        <f t="shared" si="2"/>
        <v>2304</v>
      </c>
      <c r="G8" s="16">
        <f t="shared" si="3"/>
        <v>0.048522629151485794</v>
      </c>
      <c r="I8" s="12"/>
    </row>
    <row r="9" spans="1:9" ht="13.5">
      <c r="A9" s="11" t="s">
        <v>9</v>
      </c>
      <c r="B9" s="33">
        <v>1152</v>
      </c>
      <c r="C9" s="16">
        <f t="shared" si="0"/>
        <v>0.5126835781041389</v>
      </c>
      <c r="D9" s="33">
        <v>1095</v>
      </c>
      <c r="E9" s="16">
        <f t="shared" si="1"/>
        <v>0.48731642189586116</v>
      </c>
      <c r="F9" s="15">
        <f t="shared" si="2"/>
        <v>2247</v>
      </c>
      <c r="G9" s="16">
        <f t="shared" si="3"/>
        <v>0.04732219952404018</v>
      </c>
      <c r="I9" s="12"/>
    </row>
    <row r="10" spans="1:9" ht="13.5">
      <c r="A10" s="11" t="s">
        <v>10</v>
      </c>
      <c r="B10" s="33">
        <v>1177</v>
      </c>
      <c r="C10" s="16">
        <f t="shared" si="0"/>
        <v>0.5254464285714285</v>
      </c>
      <c r="D10" s="33">
        <v>1063</v>
      </c>
      <c r="E10" s="16">
        <f t="shared" si="1"/>
        <v>0.4745535714285714</v>
      </c>
      <c r="F10" s="15">
        <f t="shared" si="2"/>
        <v>2240</v>
      </c>
      <c r="G10" s="16">
        <f t="shared" si="3"/>
        <v>0.047174778341722304</v>
      </c>
      <c r="I10" s="12"/>
    </row>
    <row r="11" spans="1:9" ht="13.5">
      <c r="A11" s="11" t="s">
        <v>11</v>
      </c>
      <c r="B11" s="33">
        <v>1417</v>
      </c>
      <c r="C11" s="16">
        <f t="shared" si="0"/>
        <v>0.5201908957415565</v>
      </c>
      <c r="D11" s="33">
        <v>1307</v>
      </c>
      <c r="E11" s="16">
        <f t="shared" si="1"/>
        <v>0.4798091042584435</v>
      </c>
      <c r="F11" s="15">
        <f t="shared" si="2"/>
        <v>2724</v>
      </c>
      <c r="G11" s="16">
        <f t="shared" si="3"/>
        <v>0.05736790009055873</v>
      </c>
      <c r="I11" s="12"/>
    </row>
    <row r="12" spans="1:9" ht="13.5">
      <c r="A12" s="11" t="s">
        <v>12</v>
      </c>
      <c r="B12" s="33">
        <v>1601</v>
      </c>
      <c r="C12" s="16">
        <f t="shared" si="0"/>
        <v>0.5240589198036006</v>
      </c>
      <c r="D12" s="33">
        <v>1454</v>
      </c>
      <c r="E12" s="16">
        <f t="shared" si="1"/>
        <v>0.47594108019639936</v>
      </c>
      <c r="F12" s="15">
        <f t="shared" si="2"/>
        <v>3055</v>
      </c>
      <c r="G12" s="16">
        <f t="shared" si="3"/>
        <v>0.0643388159973043</v>
      </c>
      <c r="I12" s="12"/>
    </row>
    <row r="13" spans="1:9" ht="13.5">
      <c r="A13" s="11" t="s">
        <v>13</v>
      </c>
      <c r="B13" s="33">
        <v>1975</v>
      </c>
      <c r="C13" s="16">
        <f t="shared" si="0"/>
        <v>0.5220724292889242</v>
      </c>
      <c r="D13" s="33">
        <v>1808</v>
      </c>
      <c r="E13" s="16">
        <f t="shared" si="1"/>
        <v>0.4779275707110759</v>
      </c>
      <c r="F13" s="15">
        <f t="shared" si="2"/>
        <v>3783</v>
      </c>
      <c r="G13" s="16">
        <f t="shared" si="3"/>
        <v>0.07967061895836404</v>
      </c>
      <c r="I13" s="12"/>
    </row>
    <row r="14" spans="1:10" ht="13.5">
      <c r="A14" s="11" t="s">
        <v>14</v>
      </c>
      <c r="B14" s="33">
        <v>1853</v>
      </c>
      <c r="C14" s="16">
        <f t="shared" si="0"/>
        <v>0.5261215218625781</v>
      </c>
      <c r="D14" s="33">
        <v>1669</v>
      </c>
      <c r="E14" s="16">
        <f t="shared" si="1"/>
        <v>0.4738784781374219</v>
      </c>
      <c r="F14" s="15">
        <f t="shared" si="2"/>
        <v>3522</v>
      </c>
      <c r="G14" s="16">
        <f t="shared" si="3"/>
        <v>0.0741739148747973</v>
      </c>
      <c r="I14" s="13"/>
      <c r="J14" s="12"/>
    </row>
    <row r="15" spans="1:10" ht="13.5">
      <c r="A15" s="11" t="s">
        <v>15</v>
      </c>
      <c r="B15" s="33">
        <v>1463</v>
      </c>
      <c r="C15" s="16">
        <f t="shared" si="0"/>
        <v>0.5162314749470712</v>
      </c>
      <c r="D15" s="33">
        <v>1371</v>
      </c>
      <c r="E15" s="16">
        <f t="shared" si="1"/>
        <v>0.4837685250529287</v>
      </c>
      <c r="F15" s="15">
        <f t="shared" si="2"/>
        <v>2834</v>
      </c>
      <c r="G15" s="16">
        <f t="shared" si="3"/>
        <v>0.05968451866983973</v>
      </c>
      <c r="J15" s="12"/>
    </row>
    <row r="16" spans="1:10" ht="13.5">
      <c r="A16" s="11" t="s">
        <v>16</v>
      </c>
      <c r="B16" s="33">
        <v>1344</v>
      </c>
      <c r="C16" s="16">
        <f t="shared" si="0"/>
        <v>0.49321100917431193</v>
      </c>
      <c r="D16" s="33">
        <v>1381</v>
      </c>
      <c r="E16" s="16">
        <f t="shared" si="1"/>
        <v>0.5067889908256881</v>
      </c>
      <c r="F16" s="15">
        <f t="shared" si="2"/>
        <v>2725</v>
      </c>
      <c r="G16" s="16">
        <f t="shared" si="3"/>
        <v>0.05738896025946128</v>
      </c>
      <c r="J16" s="12"/>
    </row>
    <row r="17" spans="1:12" ht="13.5">
      <c r="A17" s="11" t="s">
        <v>17</v>
      </c>
      <c r="B17" s="33">
        <v>1577</v>
      </c>
      <c r="C17" s="16">
        <f t="shared" si="0"/>
        <v>0.5022292993630574</v>
      </c>
      <c r="D17" s="33">
        <v>1563</v>
      </c>
      <c r="E17" s="16">
        <f t="shared" si="1"/>
        <v>0.4977707006369427</v>
      </c>
      <c r="F17" s="15">
        <f t="shared" si="2"/>
        <v>3140</v>
      </c>
      <c r="G17" s="16">
        <f t="shared" si="3"/>
        <v>0.06612893035402144</v>
      </c>
      <c r="J17" s="12"/>
      <c r="L17" s="12"/>
    </row>
    <row r="18" spans="1:12" ht="13.5">
      <c r="A18" s="11" t="s">
        <v>18</v>
      </c>
      <c r="B18" s="33">
        <v>1933</v>
      </c>
      <c r="C18" s="16">
        <f t="shared" si="0"/>
        <v>0.49248407643312103</v>
      </c>
      <c r="D18" s="33">
        <v>1992</v>
      </c>
      <c r="E18" s="16">
        <f t="shared" si="1"/>
        <v>0.507515923566879</v>
      </c>
      <c r="F18" s="15">
        <f t="shared" si="2"/>
        <v>3925</v>
      </c>
      <c r="G18" s="16">
        <f t="shared" si="3"/>
        <v>0.0826611629425268</v>
      </c>
      <c r="J18" s="12"/>
      <c r="L18" s="12"/>
    </row>
    <row r="19" spans="1:12" ht="13.5">
      <c r="A19" s="11" t="s">
        <v>19</v>
      </c>
      <c r="B19" s="33">
        <v>1517</v>
      </c>
      <c r="C19" s="16">
        <f t="shared" si="0"/>
        <v>0.48389154704944176</v>
      </c>
      <c r="D19" s="33">
        <v>1618</v>
      </c>
      <c r="E19" s="16">
        <f t="shared" si="1"/>
        <v>0.5161084529505582</v>
      </c>
      <c r="F19" s="15">
        <f t="shared" si="2"/>
        <v>3135</v>
      </c>
      <c r="G19" s="16">
        <f t="shared" si="3"/>
        <v>0.06602362950950867</v>
      </c>
      <c r="J19" s="12"/>
      <c r="L19" s="12"/>
    </row>
    <row r="20" spans="1:12" ht="13.5">
      <c r="A20" s="11" t="s">
        <v>20</v>
      </c>
      <c r="B20" s="33">
        <v>1117</v>
      </c>
      <c r="C20" s="16">
        <f t="shared" si="0"/>
        <v>0.46814752724224645</v>
      </c>
      <c r="D20" s="33">
        <v>1269</v>
      </c>
      <c r="E20" s="16">
        <f t="shared" si="1"/>
        <v>0.5318524727577536</v>
      </c>
      <c r="F20" s="15">
        <f t="shared" si="2"/>
        <v>2386</v>
      </c>
      <c r="G20" s="16">
        <f t="shared" si="3"/>
        <v>0.05024956300149527</v>
      </c>
      <c r="J20" s="12"/>
      <c r="L20" s="12"/>
    </row>
    <row r="21" spans="1:12" ht="13.5">
      <c r="A21" s="11" t="s">
        <v>21</v>
      </c>
      <c r="B21" s="33">
        <v>683</v>
      </c>
      <c r="C21" s="16">
        <f t="shared" si="0"/>
        <v>0.40342587123449497</v>
      </c>
      <c r="D21" s="33">
        <v>1010</v>
      </c>
      <c r="E21" s="16">
        <f t="shared" si="1"/>
        <v>0.596574128765505</v>
      </c>
      <c r="F21" s="15">
        <f t="shared" si="2"/>
        <v>1693</v>
      </c>
      <c r="G21" s="16">
        <f t="shared" si="3"/>
        <v>0.03565486595202493</v>
      </c>
      <c r="J21" s="12"/>
      <c r="L21" s="12"/>
    </row>
    <row r="22" spans="1:12" ht="13.5">
      <c r="A22" s="11" t="s">
        <v>22</v>
      </c>
      <c r="B22" s="33">
        <v>393</v>
      </c>
      <c r="C22" s="16">
        <f t="shared" si="0"/>
        <v>0.3764367816091954</v>
      </c>
      <c r="D22" s="33">
        <v>651</v>
      </c>
      <c r="E22" s="16">
        <f t="shared" si="1"/>
        <v>0.6235632183908046</v>
      </c>
      <c r="F22" s="15">
        <f t="shared" si="2"/>
        <v>1044</v>
      </c>
      <c r="G22" s="16">
        <f t="shared" si="3"/>
        <v>0.021986816334267002</v>
      </c>
      <c r="J22" s="12"/>
      <c r="L22" s="12"/>
    </row>
    <row r="23" spans="1:12" ht="13.5">
      <c r="A23" s="11" t="s">
        <v>23</v>
      </c>
      <c r="B23" s="33">
        <v>129</v>
      </c>
      <c r="C23" s="16">
        <f t="shared" si="0"/>
        <v>0.28043478260869564</v>
      </c>
      <c r="D23" s="33">
        <v>331</v>
      </c>
      <c r="E23" s="16">
        <f t="shared" si="1"/>
        <v>0.7195652173913043</v>
      </c>
      <c r="F23" s="15">
        <f t="shared" si="2"/>
        <v>460</v>
      </c>
      <c r="G23" s="16">
        <f t="shared" si="3"/>
        <v>0.009687677695175116</v>
      </c>
      <c r="J23" s="12"/>
      <c r="L23" s="12"/>
    </row>
    <row r="24" spans="1:12" ht="13.5">
      <c r="A24" s="11" t="s">
        <v>24</v>
      </c>
      <c r="B24" s="33">
        <v>14</v>
      </c>
      <c r="C24" s="16">
        <f t="shared" si="0"/>
        <v>0.12389380530973451</v>
      </c>
      <c r="D24" s="33">
        <v>99</v>
      </c>
      <c r="E24" s="16">
        <f t="shared" si="1"/>
        <v>0.8761061946902655</v>
      </c>
      <c r="F24" s="15">
        <f t="shared" si="2"/>
        <v>113</v>
      </c>
      <c r="G24" s="16">
        <f t="shared" si="3"/>
        <v>0.0023797990859886695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0.2222222222222222</v>
      </c>
      <c r="D25" s="30">
        <v>14</v>
      </c>
      <c r="E25" s="18">
        <f t="shared" si="1"/>
        <v>0.7777777777777778</v>
      </c>
      <c r="F25" s="15">
        <f t="shared" si="2"/>
        <v>18</v>
      </c>
      <c r="G25" s="17">
        <f t="shared" si="3"/>
        <v>0.00037908304024598276</v>
      </c>
      <c r="J25" s="12"/>
    </row>
    <row r="26" spans="1:10" ht="14.25" thickTop="1">
      <c r="A26" s="11" t="s">
        <v>4</v>
      </c>
      <c r="B26" s="15">
        <f>SUM(B5:B25)</f>
        <v>23640</v>
      </c>
      <c r="C26" s="16">
        <f t="shared" si="0"/>
        <v>0.4978623928563907</v>
      </c>
      <c r="D26" s="15">
        <f>SUM(D5:D25)</f>
        <v>23843</v>
      </c>
      <c r="E26" s="16">
        <f t="shared" si="1"/>
        <v>0.5021376071436093</v>
      </c>
      <c r="F26" s="19">
        <f>SUM(F5:F25)</f>
        <v>47483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3120</v>
      </c>
      <c r="C28" s="24">
        <f>B28/F26</f>
        <v>0.06570772697597035</v>
      </c>
      <c r="D28" s="23">
        <f>SUM(D5:D7)</f>
        <v>3015</v>
      </c>
      <c r="E28" s="24">
        <f>D28/F26</f>
        <v>0.06349640924120212</v>
      </c>
      <c r="F28" s="23">
        <f>SUM(F5:F7)</f>
        <v>6135</v>
      </c>
      <c r="G28" s="24">
        <f>F28/$F$26</f>
        <v>0.12920413621717247</v>
      </c>
    </row>
    <row r="29" spans="1:7" ht="13.5">
      <c r="A29" s="11" t="s">
        <v>27</v>
      </c>
      <c r="B29" s="15">
        <f>SUM(B8:B17)</f>
        <v>14730</v>
      </c>
      <c r="C29" s="16">
        <f>B29/F26</f>
        <v>0.31021628793462924</v>
      </c>
      <c r="D29" s="15">
        <f>SUM(D8:D17)</f>
        <v>13844</v>
      </c>
      <c r="E29" s="16">
        <f>D29/F26</f>
        <v>0.29155697828696586</v>
      </c>
      <c r="F29" s="15">
        <f>SUM(F8:F17)</f>
        <v>28574</v>
      </c>
      <c r="G29" s="24">
        <f>F29/$F$26</f>
        <v>0.6017732662215951</v>
      </c>
    </row>
    <row r="30" spans="1:7" ht="13.5">
      <c r="A30" s="11" t="s">
        <v>28</v>
      </c>
      <c r="B30" s="15">
        <f>SUM(B18:B25)</f>
        <v>5790</v>
      </c>
      <c r="C30" s="16">
        <f>B30/F26</f>
        <v>0.12193837794579113</v>
      </c>
      <c r="D30" s="15">
        <f>SUM(D18:D25)</f>
        <v>6984</v>
      </c>
      <c r="E30" s="16">
        <f>D30/F26</f>
        <v>0.14708421961544133</v>
      </c>
      <c r="F30" s="15">
        <f>SUM(F18:F25)</f>
        <v>12774</v>
      </c>
      <c r="G30" s="24">
        <f>F30/$F$26</f>
        <v>0.2690225975612324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45.74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44.54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46.94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43070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981</v>
      </c>
      <c r="C5" s="16">
        <f aca="true" t="shared" si="0" ref="C5:C26">B5/F5</f>
        <v>0.5254418853776112</v>
      </c>
      <c r="D5" s="33">
        <v>886</v>
      </c>
      <c r="E5" s="16">
        <f aca="true" t="shared" si="1" ref="E5:E26">D5/F5</f>
        <v>0.47455811462238884</v>
      </c>
      <c r="F5" s="15">
        <f aca="true" t="shared" si="2" ref="F5:F25">B5+D5</f>
        <v>1867</v>
      </c>
      <c r="G5" s="16">
        <f aca="true" t="shared" si="3" ref="G5:G25">F5/$F$26</f>
        <v>0.03931850728666498</v>
      </c>
      <c r="I5" s="10"/>
      <c r="J5" s="10"/>
    </row>
    <row r="6" spans="1:10" ht="13.5">
      <c r="A6" s="11" t="s">
        <v>6</v>
      </c>
      <c r="B6" s="33">
        <v>1060</v>
      </c>
      <c r="C6" s="16">
        <f t="shared" si="0"/>
        <v>0.4990583804143126</v>
      </c>
      <c r="D6" s="33">
        <v>1064</v>
      </c>
      <c r="E6" s="16">
        <f t="shared" si="1"/>
        <v>0.5009416195856874</v>
      </c>
      <c r="F6" s="15">
        <f t="shared" si="2"/>
        <v>2124</v>
      </c>
      <c r="G6" s="16">
        <f t="shared" si="3"/>
        <v>0.04473085670962851</v>
      </c>
      <c r="I6" s="10"/>
      <c r="J6" s="10"/>
    </row>
    <row r="7" spans="1:10" ht="13.5">
      <c r="A7" s="11" t="s">
        <v>7</v>
      </c>
      <c r="B7" s="33">
        <v>1073</v>
      </c>
      <c r="C7" s="16">
        <f t="shared" si="0"/>
        <v>0.5021057557323351</v>
      </c>
      <c r="D7" s="33">
        <v>1064</v>
      </c>
      <c r="E7" s="16">
        <f t="shared" si="1"/>
        <v>0.49789424426766493</v>
      </c>
      <c r="F7" s="15">
        <f t="shared" si="2"/>
        <v>2137</v>
      </c>
      <c r="G7" s="16">
        <f t="shared" si="3"/>
        <v>0.04500463313958386</v>
      </c>
      <c r="I7" s="12"/>
      <c r="J7" s="13"/>
    </row>
    <row r="8" spans="1:9" ht="13.5">
      <c r="A8" s="11" t="s">
        <v>8</v>
      </c>
      <c r="B8" s="33">
        <v>1168</v>
      </c>
      <c r="C8" s="16">
        <f t="shared" si="0"/>
        <v>0.5087108013937283</v>
      </c>
      <c r="D8" s="33">
        <v>1128</v>
      </c>
      <c r="E8" s="16">
        <f t="shared" si="1"/>
        <v>0.4912891986062718</v>
      </c>
      <c r="F8" s="15">
        <f t="shared" si="2"/>
        <v>2296</v>
      </c>
      <c r="G8" s="16">
        <f t="shared" si="3"/>
        <v>0.048353129475191645</v>
      </c>
      <c r="I8" s="12"/>
    </row>
    <row r="9" spans="1:9" ht="13.5">
      <c r="A9" s="11" t="s">
        <v>9</v>
      </c>
      <c r="B9" s="33">
        <v>1160</v>
      </c>
      <c r="C9" s="16">
        <f t="shared" si="0"/>
        <v>0.513047324192835</v>
      </c>
      <c r="D9" s="33">
        <v>1101</v>
      </c>
      <c r="E9" s="16">
        <f t="shared" si="1"/>
        <v>0.48695267580716495</v>
      </c>
      <c r="F9" s="15">
        <f t="shared" si="2"/>
        <v>2261</v>
      </c>
      <c r="G9" s="16">
        <f t="shared" si="3"/>
        <v>0.04761603908685031</v>
      </c>
      <c r="I9" s="12"/>
    </row>
    <row r="10" spans="1:9" ht="13.5">
      <c r="A10" s="11" t="s">
        <v>10</v>
      </c>
      <c r="B10" s="33">
        <v>1176</v>
      </c>
      <c r="C10" s="16">
        <f t="shared" si="0"/>
        <v>0.5252344796784278</v>
      </c>
      <c r="D10" s="33">
        <v>1063</v>
      </c>
      <c r="E10" s="16">
        <f t="shared" si="1"/>
        <v>0.47476552032157215</v>
      </c>
      <c r="F10" s="15">
        <f t="shared" si="2"/>
        <v>2239</v>
      </c>
      <c r="G10" s="16">
        <f t="shared" si="3"/>
        <v>0.04715272512846432</v>
      </c>
      <c r="I10" s="12"/>
    </row>
    <row r="11" spans="1:9" ht="13.5">
      <c r="A11" s="11" t="s">
        <v>11</v>
      </c>
      <c r="B11" s="33">
        <v>1407</v>
      </c>
      <c r="C11" s="16">
        <f t="shared" si="0"/>
        <v>0.520918178452425</v>
      </c>
      <c r="D11" s="33">
        <v>1294</v>
      </c>
      <c r="E11" s="16">
        <f t="shared" si="1"/>
        <v>0.47908182154757495</v>
      </c>
      <c r="F11" s="15">
        <f t="shared" si="2"/>
        <v>2701</v>
      </c>
      <c r="G11" s="16">
        <f t="shared" si="3"/>
        <v>0.056882318254569963</v>
      </c>
      <c r="I11" s="12"/>
    </row>
    <row r="12" spans="1:9" ht="13.5">
      <c r="A12" s="11" t="s">
        <v>12</v>
      </c>
      <c r="B12" s="33">
        <v>1614</v>
      </c>
      <c r="C12" s="16">
        <f t="shared" si="0"/>
        <v>0.5274509803921569</v>
      </c>
      <c r="D12" s="33">
        <v>1446</v>
      </c>
      <c r="E12" s="16">
        <f t="shared" si="1"/>
        <v>0.4725490196078431</v>
      </c>
      <c r="F12" s="15">
        <f t="shared" si="2"/>
        <v>3060</v>
      </c>
      <c r="G12" s="16">
        <v>0.0645</v>
      </c>
      <c r="I12" s="12"/>
    </row>
    <row r="13" spans="1:9" ht="13.5">
      <c r="A13" s="11" t="s">
        <v>13</v>
      </c>
      <c r="B13" s="33">
        <v>1974</v>
      </c>
      <c r="C13" s="16">
        <f t="shared" si="0"/>
        <v>0.5207069374835136</v>
      </c>
      <c r="D13" s="33">
        <v>1817</v>
      </c>
      <c r="E13" s="16">
        <f t="shared" si="1"/>
        <v>0.4792930625164864</v>
      </c>
      <c r="F13" s="15">
        <f t="shared" si="2"/>
        <v>3791</v>
      </c>
      <c r="G13" s="16">
        <f t="shared" si="3"/>
        <v>0.07983741892005729</v>
      </c>
      <c r="I13" s="12"/>
    </row>
    <row r="14" spans="1:10" ht="13.5">
      <c r="A14" s="11" t="s">
        <v>14</v>
      </c>
      <c r="B14" s="33">
        <v>1850</v>
      </c>
      <c r="C14" s="16">
        <f t="shared" si="0"/>
        <v>0.5257175333901677</v>
      </c>
      <c r="D14" s="33">
        <v>1669</v>
      </c>
      <c r="E14" s="16">
        <f t="shared" si="1"/>
        <v>0.47428246660983236</v>
      </c>
      <c r="F14" s="15">
        <f t="shared" si="2"/>
        <v>3519</v>
      </c>
      <c r="G14" s="16">
        <f t="shared" si="3"/>
        <v>0.07410917361637605</v>
      </c>
      <c r="I14" s="13"/>
      <c r="J14" s="12"/>
    </row>
    <row r="15" spans="1:10" ht="13.5">
      <c r="A15" s="11" t="s">
        <v>15</v>
      </c>
      <c r="B15" s="33">
        <v>1461</v>
      </c>
      <c r="C15" s="16">
        <f t="shared" si="0"/>
        <v>0.516802263883976</v>
      </c>
      <c r="D15" s="33">
        <v>1366</v>
      </c>
      <c r="E15" s="16">
        <f t="shared" si="1"/>
        <v>0.48319773611602407</v>
      </c>
      <c r="F15" s="15">
        <f t="shared" si="2"/>
        <v>2827</v>
      </c>
      <c r="G15" s="16">
        <f t="shared" si="3"/>
        <v>0.05953584365259877</v>
      </c>
      <c r="J15" s="12"/>
    </row>
    <row r="16" spans="1:10" ht="13.5">
      <c r="A16" s="11" t="s">
        <v>16</v>
      </c>
      <c r="B16" s="33">
        <v>1345</v>
      </c>
      <c r="C16" s="16">
        <f t="shared" si="0"/>
        <v>0.4926739926739927</v>
      </c>
      <c r="D16" s="33">
        <v>1385</v>
      </c>
      <c r="E16" s="16">
        <f t="shared" si="1"/>
        <v>0.5073260073260073</v>
      </c>
      <c r="F16" s="15">
        <f t="shared" si="2"/>
        <v>2730</v>
      </c>
      <c r="G16" s="16">
        <f t="shared" si="3"/>
        <v>0.05749305029062421</v>
      </c>
      <c r="J16" s="12"/>
    </row>
    <row r="17" spans="1:12" ht="13.5">
      <c r="A17" s="11" t="s">
        <v>17</v>
      </c>
      <c r="B17" s="33">
        <v>1571</v>
      </c>
      <c r="C17" s="16">
        <f t="shared" si="0"/>
        <v>0.5022378516624041</v>
      </c>
      <c r="D17" s="33">
        <v>1557</v>
      </c>
      <c r="E17" s="16">
        <f t="shared" si="1"/>
        <v>0.4977621483375959</v>
      </c>
      <c r="F17" s="15">
        <f t="shared" si="2"/>
        <v>3128</v>
      </c>
      <c r="G17" s="16">
        <f t="shared" si="3"/>
        <v>0.06587482099233426</v>
      </c>
      <c r="J17" s="12"/>
      <c r="L17" s="12"/>
    </row>
    <row r="18" spans="1:12" ht="13.5">
      <c r="A18" s="11" t="s">
        <v>18</v>
      </c>
      <c r="B18" s="33">
        <v>1919</v>
      </c>
      <c r="C18" s="16">
        <f t="shared" si="0"/>
        <v>0.49029126213592233</v>
      </c>
      <c r="D18" s="33">
        <v>1995</v>
      </c>
      <c r="E18" s="16">
        <f t="shared" si="1"/>
        <v>0.5097087378640777</v>
      </c>
      <c r="F18" s="15">
        <f t="shared" si="2"/>
        <v>3914</v>
      </c>
      <c r="G18" s="16">
        <f t="shared" si="3"/>
        <v>0.08242776514194255</v>
      </c>
      <c r="J18" s="12"/>
      <c r="L18" s="12"/>
    </row>
    <row r="19" spans="1:12" ht="13.5">
      <c r="A19" s="11" t="s">
        <v>19</v>
      </c>
      <c r="B19" s="33">
        <v>1535</v>
      </c>
      <c r="C19" s="16">
        <f t="shared" si="0"/>
        <v>0.4865293185419968</v>
      </c>
      <c r="D19" s="33">
        <v>1620</v>
      </c>
      <c r="E19" s="16">
        <f t="shared" si="1"/>
        <v>0.5134706814580031</v>
      </c>
      <c r="F19" s="15">
        <f t="shared" si="2"/>
        <v>3155</v>
      </c>
      <c r="G19" s="16">
        <v>0.0665</v>
      </c>
      <c r="J19" s="12"/>
      <c r="L19" s="12"/>
    </row>
    <row r="20" spans="1:12" ht="13.5">
      <c r="A20" s="11" t="s">
        <v>20</v>
      </c>
      <c r="B20" s="33">
        <v>1129</v>
      </c>
      <c r="C20" s="16">
        <f t="shared" si="0"/>
        <v>0.46963394342762066</v>
      </c>
      <c r="D20" s="33">
        <v>1275</v>
      </c>
      <c r="E20" s="16">
        <f t="shared" si="1"/>
        <v>0.5303660565723793</v>
      </c>
      <c r="F20" s="15">
        <f t="shared" si="2"/>
        <v>2404</v>
      </c>
      <c r="G20" s="16">
        <f t="shared" si="3"/>
        <v>0.050627579816359194</v>
      </c>
      <c r="J20" s="12"/>
      <c r="L20" s="12"/>
    </row>
    <row r="21" spans="1:12" ht="13.5">
      <c r="A21" s="11" t="s">
        <v>21</v>
      </c>
      <c r="B21" s="33">
        <v>680</v>
      </c>
      <c r="C21" s="16">
        <f t="shared" si="0"/>
        <v>0.4030823947836396</v>
      </c>
      <c r="D21" s="33">
        <v>1007</v>
      </c>
      <c r="E21" s="16">
        <f t="shared" si="1"/>
        <v>0.5969176052163604</v>
      </c>
      <c r="F21" s="15">
        <f t="shared" si="2"/>
        <v>1687</v>
      </c>
      <c r="G21" s="16">
        <f t="shared" si="3"/>
        <v>0.035527756718052396</v>
      </c>
      <c r="J21" s="12"/>
      <c r="L21" s="12"/>
    </row>
    <row r="22" spans="1:12" ht="13.5">
      <c r="A22" s="11" t="s">
        <v>22</v>
      </c>
      <c r="B22" s="33">
        <v>391</v>
      </c>
      <c r="C22" s="16">
        <f t="shared" si="0"/>
        <v>0.37596153846153846</v>
      </c>
      <c r="D22" s="33">
        <v>649</v>
      </c>
      <c r="E22" s="16">
        <f t="shared" si="1"/>
        <v>0.6240384615384615</v>
      </c>
      <c r="F22" s="15">
        <f t="shared" si="2"/>
        <v>1040</v>
      </c>
      <c r="G22" s="16">
        <f t="shared" si="3"/>
        <v>0.02190211439642827</v>
      </c>
      <c r="J22" s="12"/>
      <c r="L22" s="12"/>
    </row>
    <row r="23" spans="1:12" ht="13.5">
      <c r="A23" s="11" t="s">
        <v>23</v>
      </c>
      <c r="B23" s="33">
        <v>134</v>
      </c>
      <c r="C23" s="16">
        <f t="shared" si="0"/>
        <v>0.28450106157112526</v>
      </c>
      <c r="D23" s="33">
        <v>337</v>
      </c>
      <c r="E23" s="16">
        <f t="shared" si="1"/>
        <v>0.7154989384288747</v>
      </c>
      <c r="F23" s="15">
        <f t="shared" si="2"/>
        <v>471</v>
      </c>
      <c r="G23" s="16">
        <f t="shared" si="3"/>
        <v>0.009919130654536265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0.1391304347826087</v>
      </c>
      <c r="D24" s="33">
        <v>99</v>
      </c>
      <c r="E24" s="16">
        <f t="shared" si="1"/>
        <v>0.8608695652173913</v>
      </c>
      <c r="F24" s="15">
        <f t="shared" si="2"/>
        <v>115</v>
      </c>
      <c r="G24" s="16">
        <f t="shared" si="3"/>
        <v>0.0024218684188358182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0.2222222222222222</v>
      </c>
      <c r="D25" s="30">
        <v>14</v>
      </c>
      <c r="E25" s="18">
        <f t="shared" si="1"/>
        <v>0.7777777777777778</v>
      </c>
      <c r="F25" s="15">
        <f t="shared" si="2"/>
        <v>18</v>
      </c>
      <c r="G25" s="17">
        <f t="shared" si="3"/>
        <v>0.0003790750568612585</v>
      </c>
      <c r="J25" s="12"/>
    </row>
    <row r="26" spans="1:10" ht="14.25" thickTop="1">
      <c r="A26" s="11" t="s">
        <v>4</v>
      </c>
      <c r="B26" s="15">
        <f>SUM(B5:B25)</f>
        <v>23648</v>
      </c>
      <c r="C26" s="16">
        <f t="shared" si="0"/>
        <v>0.49802038581416896</v>
      </c>
      <c r="D26" s="15">
        <f>SUM(D5:D25)</f>
        <v>23836</v>
      </c>
      <c r="E26" s="16">
        <f t="shared" si="1"/>
        <v>0.501979614185831</v>
      </c>
      <c r="F26" s="19">
        <f>SUM(F5:F25)</f>
        <v>47484</v>
      </c>
      <c r="G26" s="16"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3114</v>
      </c>
      <c r="C28" s="24">
        <f>B28/F26</f>
        <v>0.06557998483699773</v>
      </c>
      <c r="D28" s="23">
        <f>SUM(D5:D7)</f>
        <v>3014</v>
      </c>
      <c r="E28" s="24">
        <f>D28/F26</f>
        <v>0.06347401229887963</v>
      </c>
      <c r="F28" s="23">
        <f>SUM(F5:F7)</f>
        <v>6128</v>
      </c>
      <c r="G28" s="24">
        <f>F28/$F$26</f>
        <v>0.12905399713587734</v>
      </c>
    </row>
    <row r="29" spans="1:7" ht="13.5">
      <c r="A29" s="11" t="s">
        <v>27</v>
      </c>
      <c r="B29" s="15">
        <f>SUM(B8:B17)</f>
        <v>14726</v>
      </c>
      <c r="C29" s="16">
        <f>B29/F26</f>
        <v>0.3101255159632718</v>
      </c>
      <c r="D29" s="15">
        <f>SUM(D8:D17)</f>
        <v>13826</v>
      </c>
      <c r="E29" s="16">
        <f>D29/F26</f>
        <v>0.2911717631202089</v>
      </c>
      <c r="F29" s="15">
        <f>SUM(F8:F17)</f>
        <v>28552</v>
      </c>
      <c r="G29" s="24">
        <f>F29/$F$26</f>
        <v>0.6012972790834807</v>
      </c>
    </row>
    <row r="30" spans="1:7" ht="13.5">
      <c r="A30" s="11" t="s">
        <v>28</v>
      </c>
      <c r="B30" s="15">
        <f>SUM(B18:B25)</f>
        <v>5808</v>
      </c>
      <c r="C30" s="16">
        <f>B30/F26</f>
        <v>0.12231488501389942</v>
      </c>
      <c r="D30" s="15">
        <f>SUM(D18:D25)</f>
        <v>6996</v>
      </c>
      <c r="E30" s="16">
        <f>D30/F26</f>
        <v>0.14733383876674247</v>
      </c>
      <c r="F30" s="15">
        <f>SUM(F18:F25)</f>
        <v>12804</v>
      </c>
      <c r="G30" s="24">
        <f>F30/$F$26</f>
        <v>0.2696487237806419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45.77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44.57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46.96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2023-12-12T06:57:15Z</dcterms:modified>
  <cp:category/>
  <cp:version/>
  <cp:contentType/>
  <cp:contentStatus/>
</cp:coreProperties>
</file>