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firstSheet="2" activeTab="11"/>
  </bookViews>
  <sheets>
    <sheet name="H28.4 " sheetId="1" r:id="rId1"/>
    <sheet name="H28.5" sheetId="2" r:id="rId2"/>
    <sheet name="H28.6" sheetId="3" r:id="rId3"/>
    <sheet name="H28.7" sheetId="4" r:id="rId4"/>
    <sheet name="H28.8" sheetId="5" r:id="rId5"/>
    <sheet name="H28.9" sheetId="6" r:id="rId6"/>
    <sheet name="H28.10" sheetId="7" r:id="rId7"/>
    <sheet name="H28.11" sheetId="8" r:id="rId8"/>
    <sheet name="H28.12" sheetId="9" r:id="rId9"/>
    <sheet name="H29.1" sheetId="10" r:id="rId10"/>
    <sheet name="H29.2" sheetId="11" r:id="rId11"/>
    <sheet name="H29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<sst xmlns="http://schemas.openxmlformats.org/spreadsheetml/2006/main" count="396" uniqueCount="30">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</sst>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42461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995</v>
      </c>
      <c r="C5" s="16">
        <f aca="true" t="shared" si="0" ref="C5:C26">B5/F5</f>
        <v>0.5171517671517671</v>
      </c>
      <c r="D5" s="33">
        <v>929</v>
      </c>
      <c r="E5" s="16">
        <f aca="true" t="shared" si="1" ref="E5:E26">D5/F5</f>
        <v>0.48284823284823286</v>
      </c>
      <c r="F5" s="15">
        <f aca="true" t="shared" si="2" ref="F5:F25">B5+D5</f>
        <v>1924</v>
      </c>
      <c r="G5" s="16">
        <f aca="true" t="shared" si="3" ref="G5:G25">F5/$F$26</f>
        <v>0.0405573473302557</v>
      </c>
      <c r="I5" s="10"/>
      <c r="J5" s="10"/>
    </row>
    <row r="6" spans="1:10" ht="13.5">
      <c r="A6" s="11" t="s">
        <v>6</v>
      </c>
      <c r="B6" s="33">
        <v>1072</v>
      </c>
      <c r="C6" s="16">
        <f t="shared" si="0"/>
        <v>0.5009345794392523</v>
      </c>
      <c r="D6" s="33">
        <v>1068</v>
      </c>
      <c r="E6" s="16">
        <f t="shared" si="1"/>
        <v>0.49906542056074765</v>
      </c>
      <c r="F6" s="15">
        <f t="shared" si="2"/>
        <v>2140</v>
      </c>
      <c r="G6" s="16">
        <f t="shared" si="3"/>
        <v>0.045110563038849895</v>
      </c>
      <c r="I6" s="10"/>
      <c r="J6" s="10"/>
    </row>
    <row r="7" spans="1:10" ht="13.5">
      <c r="A7" s="11" t="s">
        <v>7</v>
      </c>
      <c r="B7" s="33">
        <v>1127</v>
      </c>
      <c r="C7" s="16">
        <f t="shared" si="0"/>
        <v>0.5053811659192825</v>
      </c>
      <c r="D7" s="33">
        <v>1103</v>
      </c>
      <c r="E7" s="16">
        <f t="shared" si="1"/>
        <v>0.4946188340807175</v>
      </c>
      <c r="F7" s="15">
        <f t="shared" si="2"/>
        <v>2230</v>
      </c>
      <c r="G7" s="16">
        <f t="shared" si="3"/>
        <v>0.04700773625076414</v>
      </c>
      <c r="I7" s="12"/>
      <c r="J7" s="13"/>
    </row>
    <row r="8" spans="1:9" ht="13.5">
      <c r="A8" s="11" t="s">
        <v>8</v>
      </c>
      <c r="B8" s="33">
        <v>1115</v>
      </c>
      <c r="C8" s="16">
        <f t="shared" si="0"/>
        <v>0.5027051397655545</v>
      </c>
      <c r="D8" s="33">
        <v>1103</v>
      </c>
      <c r="E8" s="16">
        <f t="shared" si="1"/>
        <v>0.49729486023444547</v>
      </c>
      <c r="F8" s="15">
        <f t="shared" si="2"/>
        <v>2218</v>
      </c>
      <c r="G8" s="16">
        <f t="shared" si="3"/>
        <v>0.046754779822508905</v>
      </c>
      <c r="I8" s="12"/>
    </row>
    <row r="9" spans="1:9" ht="13.5">
      <c r="A9" s="11" t="s">
        <v>9</v>
      </c>
      <c r="B9" s="33">
        <v>1151</v>
      </c>
      <c r="C9" s="16">
        <f t="shared" si="0"/>
        <v>0.5024006983849847</v>
      </c>
      <c r="D9" s="33">
        <v>1140</v>
      </c>
      <c r="E9" s="16">
        <f t="shared" si="1"/>
        <v>0.49759930161501525</v>
      </c>
      <c r="F9" s="15">
        <f t="shared" si="2"/>
        <v>2291</v>
      </c>
      <c r="G9" s="16">
        <f t="shared" si="3"/>
        <v>0.04829359809439491</v>
      </c>
      <c r="I9" s="12"/>
    </row>
    <row r="10" spans="1:9" ht="13.5">
      <c r="A10" s="11" t="s">
        <v>10</v>
      </c>
      <c r="B10" s="33">
        <v>1260</v>
      </c>
      <c r="C10" s="16">
        <f t="shared" si="0"/>
        <v>0.5419354838709678</v>
      </c>
      <c r="D10" s="33">
        <v>1065</v>
      </c>
      <c r="E10" s="16">
        <f t="shared" si="1"/>
        <v>0.45806451612903226</v>
      </c>
      <c r="F10" s="15">
        <f t="shared" si="2"/>
        <v>2325</v>
      </c>
      <c r="G10" s="16">
        <f t="shared" si="3"/>
        <v>0.0490103079744514</v>
      </c>
      <c r="I10" s="12"/>
    </row>
    <row r="11" spans="1:9" ht="13.5">
      <c r="A11" s="11" t="s">
        <v>11</v>
      </c>
      <c r="B11" s="33">
        <v>1435</v>
      </c>
      <c r="C11" s="16">
        <f t="shared" si="0"/>
        <v>0.5126831011075385</v>
      </c>
      <c r="D11" s="33">
        <v>1364</v>
      </c>
      <c r="E11" s="16">
        <f t="shared" si="1"/>
        <v>0.4873168988924616</v>
      </c>
      <c r="F11" s="15">
        <f t="shared" si="2"/>
        <v>2799</v>
      </c>
      <c r="G11" s="16">
        <f t="shared" si="3"/>
        <v>0.05900208689053311</v>
      </c>
      <c r="I11" s="12"/>
    </row>
    <row r="12" spans="1:9" ht="13.5">
      <c r="A12" s="11" t="s">
        <v>12</v>
      </c>
      <c r="B12" s="33">
        <v>1655</v>
      </c>
      <c r="C12" s="16">
        <f t="shared" si="0"/>
        <v>0.5188087774294671</v>
      </c>
      <c r="D12" s="33">
        <v>1535</v>
      </c>
      <c r="E12" s="16">
        <f t="shared" si="1"/>
        <v>0.48119122257053293</v>
      </c>
      <c r="F12" s="15">
        <f t="shared" si="2"/>
        <v>3190</v>
      </c>
      <c r="G12" s="16">
        <f t="shared" si="3"/>
        <v>0.06724425051118278</v>
      </c>
      <c r="I12" s="12"/>
    </row>
    <row r="13" spans="1:9" ht="13.5">
      <c r="A13" s="11" t="s">
        <v>13</v>
      </c>
      <c r="B13" s="33">
        <v>1998</v>
      </c>
      <c r="C13" s="16">
        <f t="shared" si="0"/>
        <v>0.5186915887850467</v>
      </c>
      <c r="D13" s="33">
        <v>1854</v>
      </c>
      <c r="E13" s="16">
        <f t="shared" si="1"/>
        <v>0.48130841121495327</v>
      </c>
      <c r="F13" s="15">
        <f t="shared" si="2"/>
        <v>3852</v>
      </c>
      <c r="G13" s="16">
        <f t="shared" si="3"/>
        <v>0.0811990134699298</v>
      </c>
      <c r="I13" s="12"/>
    </row>
    <row r="14" spans="1:10" ht="13.5">
      <c r="A14" s="11" t="s">
        <v>14</v>
      </c>
      <c r="B14" s="33">
        <v>1737</v>
      </c>
      <c r="C14" s="16">
        <f t="shared" si="0"/>
        <v>0.5263636363636364</v>
      </c>
      <c r="D14" s="33">
        <v>1563</v>
      </c>
      <c r="E14" s="16">
        <f t="shared" si="1"/>
        <v>0.47363636363636363</v>
      </c>
      <c r="F14" s="15">
        <f t="shared" si="2"/>
        <v>3300</v>
      </c>
      <c r="G14" s="16">
        <f t="shared" si="3"/>
        <v>0.06956301777018908</v>
      </c>
      <c r="I14" s="13"/>
      <c r="J14" s="12"/>
    </row>
    <row r="15" spans="1:10" ht="13.5">
      <c r="A15" s="11" t="s">
        <v>15</v>
      </c>
      <c r="B15" s="33">
        <v>1389</v>
      </c>
      <c r="C15" s="16">
        <f t="shared" si="0"/>
        <v>0.511979358643568</v>
      </c>
      <c r="D15" s="33">
        <v>1324</v>
      </c>
      <c r="E15" s="16">
        <f t="shared" si="1"/>
        <v>0.488020641356432</v>
      </c>
      <c r="F15" s="15">
        <f t="shared" si="2"/>
        <v>2713</v>
      </c>
      <c r="G15" s="16">
        <f t="shared" si="3"/>
        <v>0.05718923248803727</v>
      </c>
      <c r="J15" s="12"/>
    </row>
    <row r="16" spans="1:10" ht="13.5">
      <c r="A16" s="11" t="s">
        <v>16</v>
      </c>
      <c r="B16" s="33">
        <v>1414</v>
      </c>
      <c r="C16" s="16">
        <f t="shared" si="0"/>
        <v>0.4956186470382054</v>
      </c>
      <c r="D16" s="33">
        <v>1439</v>
      </c>
      <c r="E16" s="16">
        <f t="shared" si="1"/>
        <v>0.5043813529617946</v>
      </c>
      <c r="F16" s="15">
        <f t="shared" si="2"/>
        <v>2853</v>
      </c>
      <c r="G16" s="16">
        <f t="shared" si="3"/>
        <v>0.06014039081768165</v>
      </c>
      <c r="J16" s="12"/>
    </row>
    <row r="17" spans="1:12" ht="13.5">
      <c r="A17" s="11" t="s">
        <v>17</v>
      </c>
      <c r="B17" s="33">
        <v>1705</v>
      </c>
      <c r="C17" s="16">
        <f t="shared" si="0"/>
        <v>0.5065359477124183</v>
      </c>
      <c r="D17" s="33">
        <v>1661</v>
      </c>
      <c r="E17" s="16">
        <f t="shared" si="1"/>
        <v>0.4934640522875817</v>
      </c>
      <c r="F17" s="15">
        <f t="shared" si="2"/>
        <v>3366</v>
      </c>
      <c r="G17" s="16">
        <f t="shared" si="3"/>
        <v>0.07095427812559287</v>
      </c>
      <c r="J17" s="12"/>
      <c r="L17" s="12"/>
    </row>
    <row r="18" spans="1:12" ht="13.5">
      <c r="A18" s="11" t="s">
        <v>18</v>
      </c>
      <c r="B18" s="33">
        <v>1968</v>
      </c>
      <c r="C18" s="16">
        <f t="shared" si="0"/>
        <v>0.4891871737509321</v>
      </c>
      <c r="D18" s="33">
        <v>2055</v>
      </c>
      <c r="E18" s="16">
        <f t="shared" si="1"/>
        <v>0.5108128262490679</v>
      </c>
      <c r="F18" s="15">
        <f t="shared" si="2"/>
        <v>4023</v>
      </c>
      <c r="G18" s="16">
        <f t="shared" si="3"/>
        <v>0.08480364257256688</v>
      </c>
      <c r="J18" s="12"/>
      <c r="L18" s="12"/>
    </row>
    <row r="19" spans="1:12" ht="13.5">
      <c r="A19" s="11" t="s">
        <v>19</v>
      </c>
      <c r="B19" s="33">
        <v>1397</v>
      </c>
      <c r="C19" s="16">
        <f t="shared" si="0"/>
        <v>0.4849010760152725</v>
      </c>
      <c r="D19" s="33">
        <v>1484</v>
      </c>
      <c r="E19" s="16">
        <f t="shared" si="1"/>
        <v>0.5150989239847276</v>
      </c>
      <c r="F19" s="15">
        <f t="shared" si="2"/>
        <v>2881</v>
      </c>
      <c r="G19" s="16">
        <f t="shared" si="3"/>
        <v>0.06073062248361053</v>
      </c>
      <c r="J19" s="12"/>
      <c r="L19" s="12"/>
    </row>
    <row r="20" spans="1:12" ht="13.5">
      <c r="A20" s="11" t="s">
        <v>20</v>
      </c>
      <c r="B20" s="33">
        <v>1007</v>
      </c>
      <c r="C20" s="16">
        <f t="shared" si="0"/>
        <v>0.45897903372835</v>
      </c>
      <c r="D20" s="33">
        <v>1187</v>
      </c>
      <c r="E20" s="16">
        <f t="shared" si="1"/>
        <v>0.54102096627165</v>
      </c>
      <c r="F20" s="15">
        <f t="shared" si="2"/>
        <v>2194</v>
      </c>
      <c r="G20" s="16">
        <f t="shared" si="3"/>
        <v>0.04624886696599844</v>
      </c>
      <c r="J20" s="12"/>
      <c r="L20" s="12"/>
    </row>
    <row r="21" spans="1:12" ht="13.5">
      <c r="A21" s="11" t="s">
        <v>21</v>
      </c>
      <c r="B21" s="33">
        <v>614</v>
      </c>
      <c r="C21" s="16">
        <f t="shared" si="0"/>
        <v>0.39689722042663217</v>
      </c>
      <c r="D21" s="33">
        <v>933</v>
      </c>
      <c r="E21" s="16">
        <f t="shared" si="1"/>
        <v>0.6031027795733678</v>
      </c>
      <c r="F21" s="15">
        <f t="shared" si="2"/>
        <v>1547</v>
      </c>
      <c r="G21" s="16">
        <f t="shared" si="3"/>
        <v>0.032610299542570456</v>
      </c>
      <c r="J21" s="12"/>
      <c r="L21" s="12"/>
    </row>
    <row r="22" spans="1:12" ht="13.5">
      <c r="A22" s="11" t="s">
        <v>22</v>
      </c>
      <c r="B22" s="33">
        <v>386</v>
      </c>
      <c r="C22" s="16">
        <f t="shared" si="0"/>
        <v>0.371868978805395</v>
      </c>
      <c r="D22" s="33">
        <v>652</v>
      </c>
      <c r="E22" s="16">
        <f t="shared" si="1"/>
        <v>0.628131021194605</v>
      </c>
      <c r="F22" s="15">
        <f t="shared" si="2"/>
        <v>1038</v>
      </c>
      <c r="G22" s="16">
        <f t="shared" si="3"/>
        <v>0.02188073104407766</v>
      </c>
      <c r="J22" s="12"/>
      <c r="L22" s="12"/>
    </row>
    <row r="23" spans="1:12" ht="13.5">
      <c r="A23" s="11" t="s">
        <v>23</v>
      </c>
      <c r="B23" s="33">
        <v>116</v>
      </c>
      <c r="C23" s="16">
        <f t="shared" si="0"/>
        <v>0.27358490566037735</v>
      </c>
      <c r="D23" s="33">
        <v>308</v>
      </c>
      <c r="E23" s="16">
        <f t="shared" si="1"/>
        <v>0.7264150943396226</v>
      </c>
      <c r="F23" s="15">
        <f t="shared" si="2"/>
        <v>424</v>
      </c>
      <c r="G23" s="16">
        <f t="shared" si="3"/>
        <v>0.008937793798351567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0.14285714285714285</v>
      </c>
      <c r="D24" s="33">
        <v>96</v>
      </c>
      <c r="E24" s="16">
        <f t="shared" si="1"/>
        <v>0.8571428571428571</v>
      </c>
      <c r="F24" s="15">
        <f t="shared" si="2"/>
        <v>112</v>
      </c>
      <c r="G24" s="16">
        <f t="shared" si="3"/>
        <v>0.0023609266637155085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0.10526315789473684</v>
      </c>
      <c r="D25" s="30">
        <v>17</v>
      </c>
      <c r="E25" s="18">
        <f t="shared" si="1"/>
        <v>0.8947368421052632</v>
      </c>
      <c r="F25" s="15">
        <f t="shared" si="2"/>
        <v>19</v>
      </c>
      <c r="G25" s="17">
        <f t="shared" si="3"/>
        <v>0.0004005143447374523</v>
      </c>
      <c r="J25" s="12"/>
    </row>
    <row r="26" spans="1:10" ht="14.25" thickTop="1">
      <c r="A26" s="11" t="s">
        <v>4</v>
      </c>
      <c r="B26" s="15">
        <f>SUM(B5:B25)</f>
        <v>23559</v>
      </c>
      <c r="C26" s="16">
        <f t="shared" si="0"/>
        <v>0.4966167077720863</v>
      </c>
      <c r="D26" s="15">
        <f>SUM(D5:D25)</f>
        <v>23880</v>
      </c>
      <c r="E26" s="16">
        <f t="shared" si="1"/>
        <v>0.5033832922279138</v>
      </c>
      <c r="F26" s="19">
        <f>SUM(F5:F25)</f>
        <v>47439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3194</v>
      </c>
      <c r="C28" s="24">
        <f>B28/F26</f>
        <v>0.06732856932060119</v>
      </c>
      <c r="D28" s="23">
        <f>SUM(D5:D7)</f>
        <v>3100</v>
      </c>
      <c r="E28" s="24">
        <f>D28/F26</f>
        <v>0.06534707729926853</v>
      </c>
      <c r="F28" s="23">
        <f>SUM(F5:F7)</f>
        <v>6294</v>
      </c>
      <c r="G28" s="24">
        <f>F28/$F$26</f>
        <v>0.13267564661986972</v>
      </c>
    </row>
    <row r="29" spans="1:7" ht="13.5">
      <c r="A29" s="11" t="s">
        <v>27</v>
      </c>
      <c r="B29" s="15">
        <f>SUM(B8:B17)</f>
        <v>14859</v>
      </c>
      <c r="C29" s="16">
        <f>B29/F26</f>
        <v>0.3132232972870423</v>
      </c>
      <c r="D29" s="15">
        <f>SUM(D8:D17)</f>
        <v>14048</v>
      </c>
      <c r="E29" s="16">
        <f>D29/F26</f>
        <v>0.2961276586774595</v>
      </c>
      <c r="F29" s="15">
        <f>SUM(F8:F17)</f>
        <v>28907</v>
      </c>
      <c r="G29" s="24">
        <f>F29/$F$26</f>
        <v>0.6093509559645017</v>
      </c>
    </row>
    <row r="30" spans="1:7" ht="13.5">
      <c r="A30" s="11" t="s">
        <v>28</v>
      </c>
      <c r="B30" s="15">
        <f>SUM(B18:B25)</f>
        <v>5506</v>
      </c>
      <c r="C30" s="16">
        <f>B30/F26</f>
        <v>0.11606484116444275</v>
      </c>
      <c r="D30" s="15">
        <f>SUM(D18:D25)</f>
        <v>6732</v>
      </c>
      <c r="E30" s="16">
        <f>D30/F26</f>
        <v>0.14190855625118573</v>
      </c>
      <c r="F30" s="15">
        <f>SUM(F18:F25)</f>
        <v>12238</v>
      </c>
      <c r="G30" s="24">
        <f>F30/$F$26</f>
        <v>0.25797339741562847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45.29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44.1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46.46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42736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1010</v>
      </c>
      <c r="C5" s="16">
        <f aca="true" t="shared" si="0" ref="C5:C26">B5/F5</f>
        <v>0.5271398747390397</v>
      </c>
      <c r="D5" s="33">
        <v>906</v>
      </c>
      <c r="E5" s="16">
        <f aca="true" t="shared" si="1" ref="E5:E26">D5/F5</f>
        <v>0.47286012526096033</v>
      </c>
      <c r="F5" s="15">
        <f aca="true" t="shared" si="2" ref="F5:F25">B5+D5</f>
        <v>1916</v>
      </c>
      <c r="G5" s="16">
        <f aca="true" t="shared" si="3" ref="G5:G25">F5/$F$26</f>
        <v>0.04034618543241593</v>
      </c>
      <c r="I5" s="10"/>
      <c r="J5" s="10"/>
    </row>
    <row r="6" spans="1:10" ht="13.5">
      <c r="A6" s="11" t="s">
        <v>6</v>
      </c>
      <c r="B6" s="33">
        <v>1050</v>
      </c>
      <c r="C6" s="16">
        <f t="shared" si="0"/>
        <v>0.5007153075822603</v>
      </c>
      <c r="D6" s="33">
        <v>1047</v>
      </c>
      <c r="E6" s="16">
        <f t="shared" si="1"/>
        <v>0.49928469241773965</v>
      </c>
      <c r="F6" s="15">
        <f t="shared" si="2"/>
        <v>2097</v>
      </c>
      <c r="G6" s="16">
        <f t="shared" si="3"/>
        <v>0.04415759439027985</v>
      </c>
      <c r="I6" s="10"/>
      <c r="J6" s="10"/>
    </row>
    <row r="7" spans="1:10" ht="13.5">
      <c r="A7" s="11" t="s">
        <v>7</v>
      </c>
      <c r="B7" s="33">
        <v>1106</v>
      </c>
      <c r="C7" s="16">
        <f t="shared" si="0"/>
        <v>0.5022706630336058</v>
      </c>
      <c r="D7" s="33">
        <v>1096</v>
      </c>
      <c r="E7" s="16">
        <f t="shared" si="1"/>
        <v>0.4977293369663942</v>
      </c>
      <c r="F7" s="15">
        <f t="shared" si="2"/>
        <v>2202</v>
      </c>
      <c r="G7" s="16">
        <f t="shared" si="3"/>
        <v>0.04636863273600202</v>
      </c>
      <c r="I7" s="12"/>
      <c r="J7" s="13"/>
    </row>
    <row r="8" spans="1:9" ht="13.5">
      <c r="A8" s="11" t="s">
        <v>8</v>
      </c>
      <c r="B8" s="33">
        <v>1142</v>
      </c>
      <c r="C8" s="16">
        <f t="shared" si="0"/>
        <v>0.5086859688195992</v>
      </c>
      <c r="D8" s="33">
        <v>1103</v>
      </c>
      <c r="E8" s="16">
        <f t="shared" si="1"/>
        <v>0.4913140311804009</v>
      </c>
      <c r="F8" s="15">
        <f t="shared" si="2"/>
        <v>2245</v>
      </c>
      <c r="G8" s="16">
        <f t="shared" si="3"/>
        <v>0.047274105582345384</v>
      </c>
      <c r="I8" s="12"/>
    </row>
    <row r="9" spans="1:9" ht="13.5">
      <c r="A9" s="11" t="s">
        <v>9</v>
      </c>
      <c r="B9" s="33">
        <v>1182</v>
      </c>
      <c r="C9" s="16">
        <f t="shared" si="0"/>
        <v>0.5132435953104646</v>
      </c>
      <c r="D9" s="33">
        <v>1121</v>
      </c>
      <c r="E9" s="16">
        <f t="shared" si="1"/>
        <v>0.4867564046895354</v>
      </c>
      <c r="F9" s="15">
        <f t="shared" si="2"/>
        <v>2303</v>
      </c>
      <c r="G9" s="16">
        <f t="shared" si="3"/>
        <v>0.0484954410495062</v>
      </c>
      <c r="I9" s="12"/>
    </row>
    <row r="10" spans="1:9" ht="13.5">
      <c r="A10" s="11" t="s">
        <v>10</v>
      </c>
      <c r="B10" s="33">
        <v>1224</v>
      </c>
      <c r="C10" s="16">
        <f t="shared" si="0"/>
        <v>0.5300996102208748</v>
      </c>
      <c r="D10" s="33">
        <v>1085</v>
      </c>
      <c r="E10" s="16">
        <f t="shared" si="1"/>
        <v>0.4699003897791252</v>
      </c>
      <c r="F10" s="15">
        <f t="shared" si="2"/>
        <v>2309</v>
      </c>
      <c r="G10" s="16">
        <f t="shared" si="3"/>
        <v>0.04862178609783318</v>
      </c>
      <c r="I10" s="12"/>
    </row>
    <row r="11" spans="1:9" ht="13.5">
      <c r="A11" s="11" t="s">
        <v>11</v>
      </c>
      <c r="B11" s="33">
        <v>1429</v>
      </c>
      <c r="C11" s="16">
        <f t="shared" si="0"/>
        <v>0.5155122655122655</v>
      </c>
      <c r="D11" s="33">
        <v>1343</v>
      </c>
      <c r="E11" s="16">
        <f t="shared" si="1"/>
        <v>0.48448773448773447</v>
      </c>
      <c r="F11" s="15">
        <f t="shared" si="2"/>
        <v>2772</v>
      </c>
      <c r="G11" s="16">
        <f t="shared" si="3"/>
        <v>0.05837141232706521</v>
      </c>
      <c r="I11" s="12"/>
    </row>
    <row r="12" spans="1:9" ht="13.5">
      <c r="A12" s="11" t="s">
        <v>12</v>
      </c>
      <c r="B12" s="33">
        <v>1628</v>
      </c>
      <c r="C12" s="16">
        <f t="shared" si="0"/>
        <v>0.5183062718879338</v>
      </c>
      <c r="D12" s="33">
        <v>1513</v>
      </c>
      <c r="E12" s="16">
        <f t="shared" si="1"/>
        <v>0.48169372811206623</v>
      </c>
      <c r="F12" s="15">
        <f t="shared" si="2"/>
        <v>3141</v>
      </c>
      <c r="G12" s="16">
        <f t="shared" si="3"/>
        <v>0.06614163279917455</v>
      </c>
      <c r="I12" s="12"/>
    </row>
    <row r="13" spans="1:9" ht="13.5">
      <c r="A13" s="11" t="s">
        <v>13</v>
      </c>
      <c r="B13" s="33">
        <v>1993</v>
      </c>
      <c r="C13" s="16">
        <f t="shared" si="0"/>
        <v>0.5243357011312813</v>
      </c>
      <c r="D13" s="33">
        <v>1808</v>
      </c>
      <c r="E13" s="16">
        <f t="shared" si="1"/>
        <v>0.47566429886871875</v>
      </c>
      <c r="F13" s="15">
        <f t="shared" si="2"/>
        <v>3801</v>
      </c>
      <c r="G13" s="16">
        <f t="shared" si="3"/>
        <v>0.08003958811514246</v>
      </c>
      <c r="I13" s="12"/>
    </row>
    <row r="14" spans="1:10" ht="13.5">
      <c r="A14" s="11" t="s">
        <v>14</v>
      </c>
      <c r="B14" s="33">
        <v>1822</v>
      </c>
      <c r="C14" s="16">
        <f t="shared" si="0"/>
        <v>0.5214653692043503</v>
      </c>
      <c r="D14" s="33">
        <v>1672</v>
      </c>
      <c r="E14" s="16">
        <f t="shared" si="1"/>
        <v>0.4785346307956497</v>
      </c>
      <c r="F14" s="15">
        <f t="shared" si="2"/>
        <v>3494</v>
      </c>
      <c r="G14" s="16">
        <f t="shared" si="3"/>
        <v>0.07357493314241192</v>
      </c>
      <c r="I14" s="13"/>
      <c r="J14" s="12"/>
    </row>
    <row r="15" spans="1:10" ht="13.5">
      <c r="A15" s="11" t="s">
        <v>15</v>
      </c>
      <c r="B15" s="33">
        <v>1390</v>
      </c>
      <c r="C15" s="16">
        <f t="shared" si="0"/>
        <v>0.516728624535316</v>
      </c>
      <c r="D15" s="33">
        <v>1300</v>
      </c>
      <c r="E15" s="16">
        <f t="shared" si="1"/>
        <v>0.483271375464684</v>
      </c>
      <c r="F15" s="15">
        <f t="shared" si="2"/>
        <v>2690</v>
      </c>
      <c r="G15" s="16">
        <f t="shared" si="3"/>
        <v>0.056644696666596474</v>
      </c>
      <c r="J15" s="12"/>
    </row>
    <row r="16" spans="1:10" ht="13.5">
      <c r="A16" s="11" t="s">
        <v>16</v>
      </c>
      <c r="B16" s="33">
        <v>1355</v>
      </c>
      <c r="C16" s="16">
        <f t="shared" si="0"/>
        <v>0.49201161946259986</v>
      </c>
      <c r="D16" s="33">
        <v>1399</v>
      </c>
      <c r="E16" s="16">
        <f t="shared" si="1"/>
        <v>0.5079883805374001</v>
      </c>
      <c r="F16" s="15">
        <f t="shared" si="2"/>
        <v>2754</v>
      </c>
      <c r="G16" s="16">
        <f t="shared" si="3"/>
        <v>0.05799237718208427</v>
      </c>
      <c r="J16" s="12"/>
    </row>
    <row r="17" spans="1:12" ht="13.5">
      <c r="A17" s="11" t="s">
        <v>17</v>
      </c>
      <c r="B17" s="33">
        <v>1662</v>
      </c>
      <c r="C17" s="16">
        <f t="shared" si="0"/>
        <v>0.5082568807339449</v>
      </c>
      <c r="D17" s="33">
        <v>1608</v>
      </c>
      <c r="E17" s="16">
        <f t="shared" si="1"/>
        <v>0.4917431192660551</v>
      </c>
      <c r="F17" s="15">
        <f t="shared" si="2"/>
        <v>3270</v>
      </c>
      <c r="G17" s="16">
        <f t="shared" si="3"/>
        <v>0.06885805133820463</v>
      </c>
      <c r="J17" s="12"/>
      <c r="L17" s="12"/>
    </row>
    <row r="18" spans="1:12" ht="13.5">
      <c r="A18" s="11" t="s">
        <v>18</v>
      </c>
      <c r="B18" s="33">
        <v>1985</v>
      </c>
      <c r="C18" s="16">
        <f t="shared" si="0"/>
        <v>0.4903656126482213</v>
      </c>
      <c r="D18" s="33">
        <v>2063</v>
      </c>
      <c r="E18" s="16">
        <f t="shared" si="1"/>
        <v>0.5096343873517787</v>
      </c>
      <c r="F18" s="15">
        <f t="shared" si="2"/>
        <v>4048</v>
      </c>
      <c r="G18" s="16">
        <f t="shared" si="3"/>
        <v>0.08524079260460317</v>
      </c>
      <c r="J18" s="12"/>
      <c r="L18" s="12"/>
    </row>
    <row r="19" spans="1:12" ht="13.5">
      <c r="A19" s="11" t="s">
        <v>19</v>
      </c>
      <c r="B19" s="33">
        <v>1435</v>
      </c>
      <c r="C19" s="16">
        <f t="shared" si="0"/>
        <v>0.4830023561090542</v>
      </c>
      <c r="D19" s="33">
        <v>1536</v>
      </c>
      <c r="E19" s="16">
        <f t="shared" si="1"/>
        <v>0.5169976438909458</v>
      </c>
      <c r="F19" s="15">
        <f t="shared" si="2"/>
        <v>2971</v>
      </c>
      <c r="G19" s="16">
        <f t="shared" si="3"/>
        <v>0.06256185642991008</v>
      </c>
      <c r="J19" s="12"/>
      <c r="L19" s="12"/>
    </row>
    <row r="20" spans="1:12" ht="13.5">
      <c r="A20" s="11" t="s">
        <v>20</v>
      </c>
      <c r="B20" s="33">
        <v>1055</v>
      </c>
      <c r="C20" s="16">
        <f t="shared" si="0"/>
        <v>0.46868058640604177</v>
      </c>
      <c r="D20" s="33">
        <v>1196</v>
      </c>
      <c r="E20" s="16">
        <f t="shared" si="1"/>
        <v>0.5313194135939583</v>
      </c>
      <c r="F20" s="15">
        <f t="shared" si="2"/>
        <v>2251</v>
      </c>
      <c r="G20" s="16">
        <f t="shared" si="3"/>
        <v>0.047400450630672365</v>
      </c>
      <c r="J20" s="12"/>
      <c r="L20" s="12"/>
    </row>
    <row r="21" spans="1:12" ht="13.5">
      <c r="A21" s="11" t="s">
        <v>21</v>
      </c>
      <c r="B21" s="33">
        <v>637</v>
      </c>
      <c r="C21" s="16">
        <f t="shared" si="0"/>
        <v>0.3954065797641217</v>
      </c>
      <c r="D21" s="33">
        <v>974</v>
      </c>
      <c r="E21" s="16">
        <f t="shared" si="1"/>
        <v>0.6045934202358784</v>
      </c>
      <c r="F21" s="15">
        <f t="shared" si="2"/>
        <v>1611</v>
      </c>
      <c r="G21" s="16">
        <f t="shared" si="3"/>
        <v>0.03392364547579439</v>
      </c>
      <c r="J21" s="12"/>
      <c r="L21" s="12"/>
    </row>
    <row r="22" spans="1:12" ht="13.5">
      <c r="A22" s="11" t="s">
        <v>22</v>
      </c>
      <c r="B22" s="33">
        <v>387</v>
      </c>
      <c r="C22" s="16">
        <f t="shared" si="0"/>
        <v>0.37247353224254093</v>
      </c>
      <c r="D22" s="33">
        <v>652</v>
      </c>
      <c r="E22" s="16">
        <f t="shared" si="1"/>
        <v>0.6275264677574591</v>
      </c>
      <c r="F22" s="15">
        <f t="shared" si="2"/>
        <v>1039</v>
      </c>
      <c r="G22" s="16">
        <f t="shared" si="3"/>
        <v>0.021878750868622208</v>
      </c>
      <c r="J22" s="12"/>
      <c r="L22" s="12"/>
    </row>
    <row r="23" spans="1:12" ht="13.5">
      <c r="A23" s="11" t="s">
        <v>23</v>
      </c>
      <c r="B23" s="33">
        <v>126</v>
      </c>
      <c r="C23" s="16">
        <f t="shared" si="0"/>
        <v>0.2857142857142857</v>
      </c>
      <c r="D23" s="33">
        <v>315</v>
      </c>
      <c r="E23" s="16">
        <f t="shared" si="1"/>
        <v>0.7142857142857143</v>
      </c>
      <c r="F23" s="15">
        <f t="shared" si="2"/>
        <v>441</v>
      </c>
      <c r="G23" s="16">
        <f t="shared" si="3"/>
        <v>0.009286361052033102</v>
      </c>
      <c r="J23" s="12"/>
      <c r="L23" s="12"/>
    </row>
    <row r="24" spans="1:12" ht="13.5">
      <c r="A24" s="11" t="s">
        <v>24</v>
      </c>
      <c r="B24" s="33">
        <v>18</v>
      </c>
      <c r="C24" s="16">
        <f t="shared" si="0"/>
        <v>0.15384615384615385</v>
      </c>
      <c r="D24" s="33">
        <v>99</v>
      </c>
      <c r="E24" s="16">
        <f t="shared" si="1"/>
        <v>0.8461538461538461</v>
      </c>
      <c r="F24" s="15">
        <f t="shared" si="2"/>
        <v>117</v>
      </c>
      <c r="G24" s="16">
        <f t="shared" si="3"/>
        <v>0.0024637284423761293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0.00035797763692644615</v>
      </c>
      <c r="J25" s="12"/>
    </row>
    <row r="26" spans="1:10" ht="14.25" thickTop="1">
      <c r="A26" s="11" t="s">
        <v>4</v>
      </c>
      <c r="B26" s="15">
        <f>SUM(B5:B25)</f>
        <v>23639</v>
      </c>
      <c r="C26" s="16">
        <f t="shared" si="0"/>
        <v>0.4977784329002506</v>
      </c>
      <c r="D26" s="15">
        <f>SUM(D5:D25)</f>
        <v>23850</v>
      </c>
      <c r="E26" s="16">
        <f t="shared" si="1"/>
        <v>0.5022215670997494</v>
      </c>
      <c r="F26" s="19">
        <f>SUM(F5:F25)</f>
        <v>47489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3166</v>
      </c>
      <c r="C28" s="24">
        <f>B28/F26</f>
        <v>0.06666807050053697</v>
      </c>
      <c r="D28" s="23">
        <f>SUM(D5:D7)</f>
        <v>3049</v>
      </c>
      <c r="E28" s="24">
        <f>D28/F26</f>
        <v>0.06420434205816083</v>
      </c>
      <c r="F28" s="23">
        <f>SUM(F5:F7)</f>
        <v>6215</v>
      </c>
      <c r="G28" s="24">
        <f>F28/$F$26</f>
        <v>0.1308724125586978</v>
      </c>
    </row>
    <row r="29" spans="1:7" ht="13.5">
      <c r="A29" s="11" t="s">
        <v>27</v>
      </c>
      <c r="B29" s="15">
        <f>SUM(B8:B17)</f>
        <v>14827</v>
      </c>
      <c r="C29" s="16">
        <f>B29/F26</f>
        <v>0.3122196719240245</v>
      </c>
      <c r="D29" s="15">
        <f>SUM(D8:D17)</f>
        <v>13952</v>
      </c>
      <c r="E29" s="16">
        <f>D29/F26</f>
        <v>0.2937943523763398</v>
      </c>
      <c r="F29" s="15">
        <f>SUM(F8:F17)</f>
        <v>28779</v>
      </c>
      <c r="G29" s="24">
        <f>F29/$F$26</f>
        <v>0.6060140243003643</v>
      </c>
    </row>
    <row r="30" spans="1:7" ht="13.5">
      <c r="A30" s="11" t="s">
        <v>28</v>
      </c>
      <c r="B30" s="15">
        <f>SUM(B18:B25)</f>
        <v>5646</v>
      </c>
      <c r="C30" s="16">
        <f>B30/F26</f>
        <v>0.1188906904756891</v>
      </c>
      <c r="D30" s="15">
        <f>SUM(D18:D25)</f>
        <v>6849</v>
      </c>
      <c r="E30" s="16">
        <f>D30/F26</f>
        <v>0.1442228726652488</v>
      </c>
      <c r="F30" s="15">
        <f>SUM(F18:F25)</f>
        <v>12495</v>
      </c>
      <c r="G30" s="24">
        <f>F30/$F$26</f>
        <v>0.2631135631409379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45.47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44.25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46.68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42767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1011</v>
      </c>
      <c r="C5" s="16">
        <f aca="true" t="shared" si="0" ref="C5:C26">B5/F5</f>
        <v>0.5251948051948052</v>
      </c>
      <c r="D5" s="33">
        <v>914</v>
      </c>
      <c r="E5" s="16">
        <f aca="true" t="shared" si="1" ref="E5:E26">D5/F5</f>
        <v>0.4748051948051948</v>
      </c>
      <c r="F5" s="15">
        <f aca="true" t="shared" si="2" ref="F5:F25">B5+D5</f>
        <v>1925</v>
      </c>
      <c r="G5" s="16">
        <f aca="true" t="shared" si="3" ref="G5:G25">F5/$F$26</f>
        <v>0.040522050310493635</v>
      </c>
      <c r="I5" s="10"/>
      <c r="J5" s="10"/>
    </row>
    <row r="6" spans="1:10" ht="13.5">
      <c r="A6" s="11" t="s">
        <v>6</v>
      </c>
      <c r="B6" s="33">
        <v>1045</v>
      </c>
      <c r="C6" s="16">
        <f t="shared" si="0"/>
        <v>0.4988066825775656</v>
      </c>
      <c r="D6" s="33">
        <v>1050</v>
      </c>
      <c r="E6" s="16">
        <f t="shared" si="1"/>
        <v>0.5011933174224343</v>
      </c>
      <c r="F6" s="15">
        <f t="shared" si="2"/>
        <v>2095</v>
      </c>
      <c r="G6" s="16">
        <f t="shared" si="3"/>
        <v>0.0441006209872645</v>
      </c>
      <c r="I6" s="10"/>
      <c r="J6" s="10"/>
    </row>
    <row r="7" spans="1:10" ht="13.5">
      <c r="A7" s="11" t="s">
        <v>7</v>
      </c>
      <c r="B7" s="33">
        <v>1107</v>
      </c>
      <c r="C7" s="16">
        <f t="shared" si="0"/>
        <v>0.5034106412005457</v>
      </c>
      <c r="D7" s="33">
        <v>1092</v>
      </c>
      <c r="E7" s="16">
        <f t="shared" si="1"/>
        <v>0.4965893587994543</v>
      </c>
      <c r="F7" s="15">
        <f t="shared" si="2"/>
        <v>2199</v>
      </c>
      <c r="G7" s="16">
        <f t="shared" si="3"/>
        <v>0.04628986422481844</v>
      </c>
      <c r="I7" s="12"/>
      <c r="J7" s="13"/>
    </row>
    <row r="8" spans="1:9" ht="13.5">
      <c r="A8" s="11" t="s">
        <v>8</v>
      </c>
      <c r="B8" s="33">
        <v>1145</v>
      </c>
      <c r="C8" s="16">
        <f t="shared" si="0"/>
        <v>0.5086628165259884</v>
      </c>
      <c r="D8" s="33">
        <v>1106</v>
      </c>
      <c r="E8" s="16">
        <f t="shared" si="1"/>
        <v>0.49133718347401156</v>
      </c>
      <c r="F8" s="15">
        <f t="shared" si="2"/>
        <v>2251</v>
      </c>
      <c r="G8" s="16">
        <f t="shared" si="3"/>
        <v>0.04738448584359541</v>
      </c>
      <c r="I8" s="12"/>
    </row>
    <row r="9" spans="1:9" ht="13.5">
      <c r="A9" s="11" t="s">
        <v>9</v>
      </c>
      <c r="B9" s="33">
        <v>1181</v>
      </c>
      <c r="C9" s="16">
        <f t="shared" si="0"/>
        <v>0.5141488898563343</v>
      </c>
      <c r="D9" s="33">
        <v>1116</v>
      </c>
      <c r="E9" s="16">
        <f t="shared" si="1"/>
        <v>0.48585111014366567</v>
      </c>
      <c r="F9" s="15">
        <f t="shared" si="2"/>
        <v>2297</v>
      </c>
      <c r="G9" s="16">
        <f t="shared" si="3"/>
        <v>0.048352804967898115</v>
      </c>
      <c r="I9" s="12"/>
    </row>
    <row r="10" spans="1:9" ht="13.5">
      <c r="A10" s="11" t="s">
        <v>10</v>
      </c>
      <c r="B10" s="33">
        <v>1227</v>
      </c>
      <c r="C10" s="16">
        <f t="shared" si="0"/>
        <v>0.5281962978906586</v>
      </c>
      <c r="D10" s="33">
        <v>1096</v>
      </c>
      <c r="E10" s="16">
        <f t="shared" si="1"/>
        <v>0.47180370210934136</v>
      </c>
      <c r="F10" s="15">
        <f t="shared" si="2"/>
        <v>2323</v>
      </c>
      <c r="G10" s="16">
        <f t="shared" si="3"/>
        <v>0.048900115777286604</v>
      </c>
      <c r="I10" s="12"/>
    </row>
    <row r="11" spans="1:9" ht="13.5">
      <c r="A11" s="11" t="s">
        <v>11</v>
      </c>
      <c r="B11" s="33">
        <v>1422</v>
      </c>
      <c r="C11" s="16">
        <f t="shared" si="0"/>
        <v>0.5176556243174372</v>
      </c>
      <c r="D11" s="33">
        <v>1325</v>
      </c>
      <c r="E11" s="16">
        <f t="shared" si="1"/>
        <v>0.4823443756825628</v>
      </c>
      <c r="F11" s="15">
        <f t="shared" si="2"/>
        <v>2747</v>
      </c>
      <c r="G11" s="16">
        <f t="shared" si="3"/>
        <v>0.057825492053468056</v>
      </c>
      <c r="I11" s="12"/>
    </row>
    <row r="12" spans="1:9" ht="13.5">
      <c r="A12" s="11" t="s">
        <v>12</v>
      </c>
      <c r="B12" s="33">
        <v>1621</v>
      </c>
      <c r="C12" s="16">
        <f t="shared" si="0"/>
        <v>0.5175606641123882</v>
      </c>
      <c r="D12" s="33">
        <v>1511</v>
      </c>
      <c r="E12" s="16">
        <f t="shared" si="1"/>
        <v>0.48243933588761173</v>
      </c>
      <c r="F12" s="15">
        <f t="shared" si="2"/>
        <v>3132</v>
      </c>
      <c r="G12" s="16">
        <f t="shared" si="3"/>
        <v>0.06592990211556678</v>
      </c>
      <c r="I12" s="12"/>
    </row>
    <row r="13" spans="1:9" ht="13.5">
      <c r="A13" s="11" t="s">
        <v>13</v>
      </c>
      <c r="B13" s="33">
        <v>1986</v>
      </c>
      <c r="C13" s="16">
        <f t="shared" si="0"/>
        <v>0.5224940805051302</v>
      </c>
      <c r="D13" s="33">
        <v>1815</v>
      </c>
      <c r="E13" s="16">
        <f t="shared" si="1"/>
        <v>0.47750591949486976</v>
      </c>
      <c r="F13" s="15">
        <f t="shared" si="2"/>
        <v>3801</v>
      </c>
      <c r="G13" s="16">
        <f t="shared" si="3"/>
        <v>0.08001263024944742</v>
      </c>
      <c r="I13" s="12"/>
    </row>
    <row r="14" spans="1:10" ht="13.5">
      <c r="A14" s="11" t="s">
        <v>14</v>
      </c>
      <c r="B14" s="33">
        <v>1829</v>
      </c>
      <c r="C14" s="16">
        <f t="shared" si="0"/>
        <v>0.5233190271816881</v>
      </c>
      <c r="D14" s="33">
        <v>1666</v>
      </c>
      <c r="E14" s="16">
        <f t="shared" si="1"/>
        <v>0.4766809728183119</v>
      </c>
      <c r="F14" s="15">
        <f t="shared" si="2"/>
        <v>3495</v>
      </c>
      <c r="G14" s="16">
        <f t="shared" si="3"/>
        <v>0.07357120303125987</v>
      </c>
      <c r="I14" s="13"/>
      <c r="J14" s="12"/>
    </row>
    <row r="15" spans="1:10" ht="13.5">
      <c r="A15" s="11" t="s">
        <v>15</v>
      </c>
      <c r="B15" s="33">
        <v>1412</v>
      </c>
      <c r="C15" s="16">
        <f t="shared" si="0"/>
        <v>0.520073664825046</v>
      </c>
      <c r="D15" s="33">
        <v>1303</v>
      </c>
      <c r="E15" s="16">
        <f t="shared" si="1"/>
        <v>0.479926335174954</v>
      </c>
      <c r="F15" s="15">
        <f t="shared" si="2"/>
        <v>2715</v>
      </c>
      <c r="G15" s="16">
        <f t="shared" si="3"/>
        <v>0.057151878749605305</v>
      </c>
      <c r="J15" s="12"/>
    </row>
    <row r="16" spans="1:10" ht="13.5">
      <c r="A16" s="11" t="s">
        <v>16</v>
      </c>
      <c r="B16" s="33">
        <v>1348</v>
      </c>
      <c r="C16" s="16">
        <f t="shared" si="0"/>
        <v>0.49161196207148067</v>
      </c>
      <c r="D16" s="33">
        <v>1394</v>
      </c>
      <c r="E16" s="16">
        <f t="shared" si="1"/>
        <v>0.5083880379285193</v>
      </c>
      <c r="F16" s="15">
        <f t="shared" si="2"/>
        <v>2742</v>
      </c>
      <c r="G16" s="16">
        <f t="shared" si="3"/>
        <v>0.057720239974739504</v>
      </c>
      <c r="J16" s="12"/>
    </row>
    <row r="17" spans="1:12" ht="13.5">
      <c r="A17" s="11" t="s">
        <v>17</v>
      </c>
      <c r="B17" s="33">
        <v>1640</v>
      </c>
      <c r="C17" s="16">
        <f t="shared" si="0"/>
        <v>0.5046153846153846</v>
      </c>
      <c r="D17" s="33">
        <v>1610</v>
      </c>
      <c r="E17" s="16">
        <f t="shared" si="1"/>
        <v>0.49538461538461537</v>
      </c>
      <c r="F17" s="15">
        <f t="shared" si="2"/>
        <v>3250</v>
      </c>
      <c r="G17" s="16">
        <f t="shared" si="3"/>
        <v>0.06841385117356068</v>
      </c>
      <c r="J17" s="12"/>
      <c r="L17" s="12"/>
    </row>
    <row r="18" spans="1:12" ht="13.5">
      <c r="A18" s="11" t="s">
        <v>18</v>
      </c>
      <c r="B18" s="33">
        <v>1983</v>
      </c>
      <c r="C18" s="16">
        <f t="shared" si="0"/>
        <v>0.49157164105106593</v>
      </c>
      <c r="D18" s="33">
        <v>2051</v>
      </c>
      <c r="E18" s="16">
        <f t="shared" si="1"/>
        <v>0.508428358948934</v>
      </c>
      <c r="F18" s="15">
        <f t="shared" si="2"/>
        <v>4034</v>
      </c>
      <c r="G18" s="16">
        <f t="shared" si="3"/>
        <v>0.08491737711819808</v>
      </c>
      <c r="J18" s="12"/>
      <c r="L18" s="12"/>
    </row>
    <row r="19" spans="1:12" ht="13.5">
      <c r="A19" s="11" t="s">
        <v>19</v>
      </c>
      <c r="B19" s="33">
        <v>1444</v>
      </c>
      <c r="C19" s="16">
        <f t="shared" si="0"/>
        <v>0.48326639892904955</v>
      </c>
      <c r="D19" s="33">
        <v>1544</v>
      </c>
      <c r="E19" s="16">
        <f t="shared" si="1"/>
        <v>0.5167336010709505</v>
      </c>
      <c r="F19" s="15">
        <f t="shared" si="2"/>
        <v>2988</v>
      </c>
      <c r="G19" s="16">
        <f t="shared" si="3"/>
        <v>0.06289864224818441</v>
      </c>
      <c r="J19" s="12"/>
      <c r="L19" s="12"/>
    </row>
    <row r="20" spans="1:12" ht="13.5">
      <c r="A20" s="11" t="s">
        <v>20</v>
      </c>
      <c r="B20" s="33">
        <v>1069</v>
      </c>
      <c r="C20" s="16">
        <f t="shared" si="0"/>
        <v>0.4700967458223395</v>
      </c>
      <c r="D20" s="33">
        <v>1205</v>
      </c>
      <c r="E20" s="16">
        <f t="shared" si="1"/>
        <v>0.5299032541776605</v>
      </c>
      <c r="F20" s="15">
        <f t="shared" si="2"/>
        <v>2274</v>
      </c>
      <c r="G20" s="16">
        <f t="shared" si="3"/>
        <v>0.047868645405746764</v>
      </c>
      <c r="J20" s="12"/>
      <c r="L20" s="12"/>
    </row>
    <row r="21" spans="1:12" ht="13.5">
      <c r="A21" s="11" t="s">
        <v>21</v>
      </c>
      <c r="B21" s="33">
        <v>639</v>
      </c>
      <c r="C21" s="16">
        <f t="shared" si="0"/>
        <v>0.39444444444444443</v>
      </c>
      <c r="D21" s="33">
        <v>981</v>
      </c>
      <c r="E21" s="16">
        <f t="shared" si="1"/>
        <v>0.6055555555555555</v>
      </c>
      <c r="F21" s="15">
        <f t="shared" si="2"/>
        <v>1620</v>
      </c>
      <c r="G21" s="16">
        <f t="shared" si="3"/>
        <v>0.03410167350805179</v>
      </c>
      <c r="J21" s="12"/>
      <c r="L21" s="12"/>
    </row>
    <row r="22" spans="1:12" ht="13.5">
      <c r="A22" s="11" t="s">
        <v>22</v>
      </c>
      <c r="B22" s="33">
        <v>377</v>
      </c>
      <c r="C22" s="16">
        <f t="shared" si="0"/>
        <v>0.3663751214771623</v>
      </c>
      <c r="D22" s="33">
        <v>652</v>
      </c>
      <c r="E22" s="16">
        <f t="shared" si="1"/>
        <v>0.6336248785228377</v>
      </c>
      <c r="F22" s="15">
        <f t="shared" si="2"/>
        <v>1029</v>
      </c>
      <c r="G22" s="16">
        <f t="shared" si="3"/>
        <v>0.021660877802336595</v>
      </c>
      <c r="J22" s="12"/>
      <c r="L22" s="12"/>
    </row>
    <row r="23" spans="1:12" ht="13.5">
      <c r="A23" s="11" t="s">
        <v>23</v>
      </c>
      <c r="B23" s="33">
        <v>135</v>
      </c>
      <c r="C23" s="16">
        <f t="shared" si="0"/>
        <v>0.3</v>
      </c>
      <c r="D23" s="33">
        <v>315</v>
      </c>
      <c r="E23" s="16">
        <f t="shared" si="1"/>
        <v>0.7</v>
      </c>
      <c r="F23" s="15">
        <f t="shared" si="2"/>
        <v>450</v>
      </c>
      <c r="G23" s="16">
        <f t="shared" si="3"/>
        <v>0.00947268708556994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0.1557377049180328</v>
      </c>
      <c r="D24" s="33">
        <v>103</v>
      </c>
      <c r="E24" s="16">
        <f t="shared" si="1"/>
        <v>0.8442622950819673</v>
      </c>
      <c r="F24" s="15">
        <f t="shared" si="2"/>
        <v>122</v>
      </c>
      <c r="G24" s="16">
        <f t="shared" si="3"/>
        <v>0.002568150720976739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0.0003368066519313756</v>
      </c>
      <c r="J25" s="12"/>
    </row>
    <row r="26" spans="1:10" ht="14.25" thickTop="1">
      <c r="A26" s="11" t="s">
        <v>4</v>
      </c>
      <c r="B26" s="15">
        <f>SUM(B5:B25)</f>
        <v>23643</v>
      </c>
      <c r="C26" s="16">
        <f t="shared" si="0"/>
        <v>0.4976949794758446</v>
      </c>
      <c r="D26" s="15">
        <f>SUM(D5:D25)</f>
        <v>23862</v>
      </c>
      <c r="E26" s="16">
        <f t="shared" si="1"/>
        <v>0.5023050205241554</v>
      </c>
      <c r="F26" s="19">
        <f>SUM(F5:F25)</f>
        <v>47505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3163</v>
      </c>
      <c r="C28" s="24">
        <f>B28/F26</f>
        <v>0.06658246500368382</v>
      </c>
      <c r="D28" s="23">
        <f>SUM(D5:D7)</f>
        <v>3056</v>
      </c>
      <c r="E28" s="24">
        <f>D28/F26</f>
        <v>0.06433007051889275</v>
      </c>
      <c r="F28" s="23">
        <f>SUM(F5:F7)</f>
        <v>6219</v>
      </c>
      <c r="G28" s="24">
        <f>F28/$F$26</f>
        <v>0.13091253552257656</v>
      </c>
    </row>
    <row r="29" spans="1:7" ht="13.5">
      <c r="A29" s="11" t="s">
        <v>27</v>
      </c>
      <c r="B29" s="15">
        <f>SUM(B8:B17)</f>
        <v>14811</v>
      </c>
      <c r="C29" s="16">
        <f>B29/F26</f>
        <v>0.3117777076097253</v>
      </c>
      <c r="D29" s="15">
        <f>SUM(D8:D17)</f>
        <v>13942</v>
      </c>
      <c r="E29" s="16">
        <f>D29/F26</f>
        <v>0.29348489632670244</v>
      </c>
      <c r="F29" s="15">
        <f>SUM(F8:F17)</f>
        <v>28753</v>
      </c>
      <c r="G29" s="24">
        <f>F29/$F$26</f>
        <v>0.6052626039364277</v>
      </c>
    </row>
    <row r="30" spans="1:7" ht="13.5">
      <c r="A30" s="11" t="s">
        <v>28</v>
      </c>
      <c r="B30" s="15">
        <f>SUM(B18:B25)</f>
        <v>5669</v>
      </c>
      <c r="C30" s="16">
        <f>B30/F26</f>
        <v>0.11933480686243553</v>
      </c>
      <c r="D30" s="15">
        <f>SUM(D18:D25)</f>
        <v>6864</v>
      </c>
      <c r="E30" s="16">
        <f>D30/F26</f>
        <v>0.14449005367856016</v>
      </c>
      <c r="F30" s="15">
        <f>SUM(F18:F25)</f>
        <v>12533</v>
      </c>
      <c r="G30" s="24">
        <f>F30/$F$26</f>
        <v>0.2638248605409957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45.49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44.28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B1">
      <selection activeCell="I33" sqref="I33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42795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1009</v>
      </c>
      <c r="C5" s="16">
        <f aca="true" t="shared" si="0" ref="C5:C26">B5/F5</f>
        <v>0.5277196652719666</v>
      </c>
      <c r="D5" s="33">
        <v>903</v>
      </c>
      <c r="E5" s="16">
        <f aca="true" t="shared" si="1" ref="E5:E26">D5/F5</f>
        <v>0.4722803347280335</v>
      </c>
      <c r="F5" s="15">
        <f aca="true" t="shared" si="2" ref="F5:F25">B5+D5</f>
        <v>1912</v>
      </c>
      <c r="G5" s="16">
        <f aca="true" t="shared" si="3" ref="G5:G25">F5/$F$26</f>
        <v>0.040272980032016174</v>
      </c>
      <c r="I5" s="10"/>
      <c r="J5" s="10"/>
    </row>
    <row r="6" spans="1:10" ht="13.5">
      <c r="A6" s="11" t="s">
        <v>6</v>
      </c>
      <c r="B6" s="33">
        <v>1044</v>
      </c>
      <c r="C6" s="16">
        <f t="shared" si="0"/>
        <v>0.49904397705544934</v>
      </c>
      <c r="D6" s="33">
        <v>1048</v>
      </c>
      <c r="E6" s="16">
        <f t="shared" si="1"/>
        <v>0.5009560229445507</v>
      </c>
      <c r="F6" s="15">
        <f t="shared" si="2"/>
        <v>2092</v>
      </c>
      <c r="G6" s="16">
        <f t="shared" si="3"/>
        <v>0.04406436936557419</v>
      </c>
      <c r="I6" s="10"/>
      <c r="J6" s="10"/>
    </row>
    <row r="7" spans="1:10" ht="13.5">
      <c r="A7" s="11" t="s">
        <v>7</v>
      </c>
      <c r="B7" s="33">
        <v>1099</v>
      </c>
      <c r="C7" s="16">
        <f t="shared" si="0"/>
        <v>0.5022851919561243</v>
      </c>
      <c r="D7" s="33">
        <v>1089</v>
      </c>
      <c r="E7" s="16">
        <f t="shared" si="1"/>
        <v>0.4977148080438757</v>
      </c>
      <c r="F7" s="15">
        <f t="shared" si="2"/>
        <v>2188</v>
      </c>
      <c r="G7" s="16">
        <f t="shared" si="3"/>
        <v>0.046086443676805124</v>
      </c>
      <c r="I7" s="12"/>
      <c r="J7" s="13"/>
    </row>
    <row r="8" spans="1:9" ht="13.5">
      <c r="A8" s="11" t="s">
        <v>8</v>
      </c>
      <c r="B8" s="33">
        <v>1157</v>
      </c>
      <c r="C8" s="16">
        <f t="shared" si="0"/>
        <v>0.5105913503971756</v>
      </c>
      <c r="D8" s="33">
        <v>1109</v>
      </c>
      <c r="E8" s="16">
        <f t="shared" si="1"/>
        <v>0.4894086496028244</v>
      </c>
      <c r="F8" s="15">
        <f t="shared" si="2"/>
        <v>2266</v>
      </c>
      <c r="G8" s="16">
        <f t="shared" si="3"/>
        <v>0.04772937905468026</v>
      </c>
      <c r="I8" s="12"/>
    </row>
    <row r="9" spans="1:9" ht="13.5">
      <c r="A9" s="11" t="s">
        <v>9</v>
      </c>
      <c r="B9" s="33">
        <v>1174</v>
      </c>
      <c r="C9" s="16">
        <f t="shared" si="0"/>
        <v>0.5126637554585153</v>
      </c>
      <c r="D9" s="33">
        <v>1116</v>
      </c>
      <c r="E9" s="16">
        <f t="shared" si="1"/>
        <v>0.4873362445414847</v>
      </c>
      <c r="F9" s="15">
        <f t="shared" si="2"/>
        <v>2290</v>
      </c>
      <c r="G9" s="16">
        <f t="shared" si="3"/>
        <v>0.04823489763248799</v>
      </c>
      <c r="I9" s="12"/>
    </row>
    <row r="10" spans="1:9" ht="13.5">
      <c r="A10" s="11" t="s">
        <v>10</v>
      </c>
      <c r="B10" s="33">
        <v>1220</v>
      </c>
      <c r="C10" s="16">
        <f t="shared" si="0"/>
        <v>0.5260888313928418</v>
      </c>
      <c r="D10" s="33">
        <v>1099</v>
      </c>
      <c r="E10" s="16">
        <f t="shared" si="1"/>
        <v>0.47391116860715826</v>
      </c>
      <c r="F10" s="15">
        <f t="shared" si="2"/>
        <v>2319</v>
      </c>
      <c r="G10" s="16">
        <f t="shared" si="3"/>
        <v>0.04884573258067234</v>
      </c>
      <c r="I10" s="12"/>
    </row>
    <row r="11" spans="1:9" ht="13.5">
      <c r="A11" s="11" t="s">
        <v>11</v>
      </c>
      <c r="B11" s="33">
        <v>1420</v>
      </c>
      <c r="C11" s="16">
        <f t="shared" si="0"/>
        <v>0.5191956124314442</v>
      </c>
      <c r="D11" s="33">
        <v>1315</v>
      </c>
      <c r="E11" s="16">
        <f t="shared" si="1"/>
        <v>0.48080438756855576</v>
      </c>
      <c r="F11" s="15">
        <f t="shared" si="2"/>
        <v>2735</v>
      </c>
      <c r="G11" s="16">
        <f t="shared" si="3"/>
        <v>0.0576080545960064</v>
      </c>
      <c r="I11" s="12"/>
    </row>
    <row r="12" spans="1:9" ht="13.5">
      <c r="A12" s="11" t="s">
        <v>12</v>
      </c>
      <c r="B12" s="33">
        <v>1607</v>
      </c>
      <c r="C12" s="16">
        <f t="shared" si="0"/>
        <v>0.5162222936074526</v>
      </c>
      <c r="D12" s="33">
        <v>1506</v>
      </c>
      <c r="E12" s="16">
        <f t="shared" si="1"/>
        <v>0.48377770639254736</v>
      </c>
      <c r="F12" s="15">
        <f t="shared" si="2"/>
        <v>3113</v>
      </c>
      <c r="G12" s="16">
        <f t="shared" si="3"/>
        <v>0.06556997219647823</v>
      </c>
      <c r="I12" s="12"/>
    </row>
    <row r="13" spans="1:9" ht="13.5">
      <c r="A13" s="11" t="s">
        <v>13</v>
      </c>
      <c r="B13" s="33">
        <v>1974</v>
      </c>
      <c r="C13" s="16">
        <f t="shared" si="0"/>
        <v>0.5218080888183981</v>
      </c>
      <c r="D13" s="33">
        <v>1809</v>
      </c>
      <c r="E13" s="16">
        <f t="shared" si="1"/>
        <v>0.4781919111816019</v>
      </c>
      <c r="F13" s="15">
        <f t="shared" si="2"/>
        <v>3783</v>
      </c>
      <c r="G13" s="16">
        <f t="shared" si="3"/>
        <v>0.07968236582694414</v>
      </c>
      <c r="I13" s="12"/>
    </row>
    <row r="14" spans="1:10" ht="13.5">
      <c r="A14" s="11" t="s">
        <v>14</v>
      </c>
      <c r="B14" s="33">
        <v>1830</v>
      </c>
      <c r="C14" s="16">
        <f t="shared" si="0"/>
        <v>0.5234553775743707</v>
      </c>
      <c r="D14" s="33">
        <v>1666</v>
      </c>
      <c r="E14" s="16">
        <f t="shared" si="1"/>
        <v>0.4765446224256293</v>
      </c>
      <c r="F14" s="15">
        <f t="shared" si="2"/>
        <v>3496</v>
      </c>
      <c r="G14" s="16">
        <f t="shared" si="3"/>
        <v>0.07363720616732665</v>
      </c>
      <c r="I14" s="13"/>
      <c r="J14" s="12"/>
    </row>
    <row r="15" spans="1:10" ht="13.5">
      <c r="A15" s="11" t="s">
        <v>15</v>
      </c>
      <c r="B15" s="33">
        <v>1416</v>
      </c>
      <c r="C15" s="16">
        <f t="shared" si="0"/>
        <v>0.5164113785557987</v>
      </c>
      <c r="D15" s="33">
        <v>1326</v>
      </c>
      <c r="E15" s="16">
        <f t="shared" si="1"/>
        <v>0.48358862144420134</v>
      </c>
      <c r="F15" s="15">
        <f t="shared" si="2"/>
        <v>2742</v>
      </c>
      <c r="G15" s="16">
        <f t="shared" si="3"/>
        <v>0.05775549751453366</v>
      </c>
      <c r="J15" s="12"/>
    </row>
    <row r="16" spans="1:10" ht="13.5">
      <c r="A16" s="11" t="s">
        <v>16</v>
      </c>
      <c r="B16" s="33">
        <v>1361</v>
      </c>
      <c r="C16" s="16">
        <f t="shared" si="0"/>
        <v>0.4961720743711265</v>
      </c>
      <c r="D16" s="33">
        <v>1382</v>
      </c>
      <c r="E16" s="16">
        <f t="shared" si="1"/>
        <v>0.5038279256288735</v>
      </c>
      <c r="F16" s="15">
        <f t="shared" si="2"/>
        <v>2743</v>
      </c>
      <c r="G16" s="16">
        <f t="shared" si="3"/>
        <v>0.05777656078860898</v>
      </c>
      <c r="J16" s="12"/>
    </row>
    <row r="17" spans="1:12" ht="13.5">
      <c r="A17" s="11" t="s">
        <v>17</v>
      </c>
      <c r="B17" s="33">
        <v>1625</v>
      </c>
      <c r="C17" s="16">
        <f t="shared" si="0"/>
        <v>0.503563681437868</v>
      </c>
      <c r="D17" s="33">
        <v>1602</v>
      </c>
      <c r="E17" s="16">
        <f t="shared" si="1"/>
        <v>0.496436318562132</v>
      </c>
      <c r="F17" s="15">
        <f t="shared" si="2"/>
        <v>3227</v>
      </c>
      <c r="G17" s="16">
        <f t="shared" si="3"/>
        <v>0.06797118544106497</v>
      </c>
      <c r="J17" s="12"/>
      <c r="L17" s="12"/>
    </row>
    <row r="18" spans="1:12" ht="13.5">
      <c r="A18" s="11" t="s">
        <v>18</v>
      </c>
      <c r="B18" s="33">
        <v>1980</v>
      </c>
      <c r="C18" s="16">
        <f t="shared" si="0"/>
        <v>0.4905847373637265</v>
      </c>
      <c r="D18" s="33">
        <v>2056</v>
      </c>
      <c r="E18" s="16">
        <f t="shared" si="1"/>
        <v>0.5094152626362736</v>
      </c>
      <c r="F18" s="15">
        <f t="shared" si="2"/>
        <v>4036</v>
      </c>
      <c r="G18" s="16">
        <f t="shared" si="3"/>
        <v>0.08501137416800067</v>
      </c>
      <c r="J18" s="12"/>
      <c r="L18" s="12"/>
    </row>
    <row r="19" spans="1:12" ht="13.5">
      <c r="A19" s="11" t="s">
        <v>19</v>
      </c>
      <c r="B19" s="33">
        <v>1448</v>
      </c>
      <c r="C19" s="16">
        <f t="shared" si="0"/>
        <v>0.4821844821844822</v>
      </c>
      <c r="D19" s="33">
        <v>1555</v>
      </c>
      <c r="E19" s="16">
        <f t="shared" si="1"/>
        <v>0.5178155178155178</v>
      </c>
      <c r="F19" s="15">
        <f t="shared" si="2"/>
        <v>3003</v>
      </c>
      <c r="G19" s="16">
        <f t="shared" si="3"/>
        <v>0.06325301204819277</v>
      </c>
      <c r="J19" s="12"/>
      <c r="L19" s="12"/>
    </row>
    <row r="20" spans="1:12" ht="13.5">
      <c r="A20" s="11" t="s">
        <v>20</v>
      </c>
      <c r="B20" s="33">
        <v>1074</v>
      </c>
      <c r="C20" s="16">
        <f t="shared" si="0"/>
        <v>0.4727112676056338</v>
      </c>
      <c r="D20" s="33">
        <v>1198</v>
      </c>
      <c r="E20" s="16">
        <f t="shared" si="1"/>
        <v>0.5272887323943662</v>
      </c>
      <c r="F20" s="15">
        <f t="shared" si="2"/>
        <v>2272</v>
      </c>
      <c r="G20" s="16">
        <f t="shared" si="3"/>
        <v>0.047855758699132195</v>
      </c>
      <c r="J20" s="12"/>
      <c r="L20" s="12"/>
    </row>
    <row r="21" spans="1:12" ht="13.5">
      <c r="A21" s="11" t="s">
        <v>21</v>
      </c>
      <c r="B21" s="33">
        <v>645</v>
      </c>
      <c r="C21" s="16">
        <f t="shared" si="0"/>
        <v>0.3932926829268293</v>
      </c>
      <c r="D21" s="33">
        <v>995</v>
      </c>
      <c r="E21" s="16">
        <f t="shared" si="1"/>
        <v>0.6067073170731707</v>
      </c>
      <c r="F21" s="15">
        <f t="shared" si="2"/>
        <v>1640</v>
      </c>
      <c r="G21" s="16">
        <f t="shared" si="3"/>
        <v>0.03454376948352852</v>
      </c>
      <c r="J21" s="12"/>
      <c r="L21" s="12"/>
    </row>
    <row r="22" spans="1:12" ht="13.5">
      <c r="A22" s="11" t="s">
        <v>22</v>
      </c>
      <c r="B22" s="33">
        <v>385</v>
      </c>
      <c r="C22" s="16">
        <f t="shared" si="0"/>
        <v>0.3716216216216216</v>
      </c>
      <c r="D22" s="33">
        <v>651</v>
      </c>
      <c r="E22" s="16">
        <f t="shared" si="1"/>
        <v>0.6283783783783784</v>
      </c>
      <c r="F22" s="15">
        <f t="shared" si="2"/>
        <v>1036</v>
      </c>
      <c r="G22" s="16">
        <f t="shared" si="3"/>
        <v>0.02182155194203387</v>
      </c>
      <c r="J22" s="12"/>
      <c r="L22" s="12"/>
    </row>
    <row r="23" spans="1:12" ht="13.5">
      <c r="A23" s="11" t="s">
        <v>23</v>
      </c>
      <c r="B23" s="33">
        <v>132</v>
      </c>
      <c r="C23" s="16">
        <f t="shared" si="0"/>
        <v>0.2953020134228188</v>
      </c>
      <c r="D23" s="33">
        <v>315</v>
      </c>
      <c r="E23" s="16">
        <f t="shared" si="1"/>
        <v>0.7046979865771812</v>
      </c>
      <c r="F23" s="15">
        <f t="shared" si="2"/>
        <v>447</v>
      </c>
      <c r="G23" s="16">
        <f t="shared" si="3"/>
        <v>0.009415283511669054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0.14166666666666666</v>
      </c>
      <c r="D24" s="33">
        <v>103</v>
      </c>
      <c r="E24" s="16">
        <f t="shared" si="1"/>
        <v>0.8583333333333333</v>
      </c>
      <c r="F24" s="15">
        <f t="shared" si="2"/>
        <v>120</v>
      </c>
      <c r="G24" s="16">
        <f t="shared" si="3"/>
        <v>0.002527592889038672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0.25</v>
      </c>
      <c r="D25" s="30">
        <v>12</v>
      </c>
      <c r="E25" s="18">
        <f t="shared" si="1"/>
        <v>0.75</v>
      </c>
      <c r="F25" s="15">
        <f t="shared" si="2"/>
        <v>16</v>
      </c>
      <c r="G25" s="17">
        <f t="shared" si="3"/>
        <v>0.00033701238520515627</v>
      </c>
      <c r="J25" s="12"/>
    </row>
    <row r="26" spans="1:10" ht="14.25" thickTop="1">
      <c r="A26" s="11" t="s">
        <v>4</v>
      </c>
      <c r="B26" s="15">
        <f>SUM(B5:B25)</f>
        <v>23621</v>
      </c>
      <c r="C26" s="16">
        <f t="shared" si="0"/>
        <v>0.4975355969331873</v>
      </c>
      <c r="D26" s="15">
        <f>SUM(D5:D25)</f>
        <v>23855</v>
      </c>
      <c r="E26" s="16">
        <f t="shared" si="1"/>
        <v>0.5024644030668127</v>
      </c>
      <c r="F26" s="19">
        <f>SUM(F5:F25)</f>
        <v>47476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3152</v>
      </c>
      <c r="C28" s="24">
        <f>B28/F26</f>
        <v>0.06639143988541579</v>
      </c>
      <c r="D28" s="23">
        <f>SUM(D5:D7)</f>
        <v>3040</v>
      </c>
      <c r="E28" s="24">
        <f>D28/F26</f>
        <v>0.0640323531889797</v>
      </c>
      <c r="F28" s="23">
        <f>SUM(F5:F7)</f>
        <v>6192</v>
      </c>
      <c r="G28" s="24">
        <f>F28/$F$26</f>
        <v>0.13042379307439547</v>
      </c>
    </row>
    <row r="29" spans="1:7" ht="13.5">
      <c r="A29" s="11" t="s">
        <v>27</v>
      </c>
      <c r="B29" s="15">
        <f>SUM(B8:B17)</f>
        <v>14784</v>
      </c>
      <c r="C29" s="16">
        <f>B29/F26</f>
        <v>0.3113994439295644</v>
      </c>
      <c r="D29" s="15">
        <f>SUM(D8:D17)</f>
        <v>13930</v>
      </c>
      <c r="E29" s="16">
        <f>D29/F26</f>
        <v>0.2934114078692392</v>
      </c>
      <c r="F29" s="15">
        <f>SUM(F8:F17)</f>
        <v>28714</v>
      </c>
      <c r="G29" s="24">
        <f>F29/$F$26</f>
        <v>0.6048108517988036</v>
      </c>
    </row>
    <row r="30" spans="1:7" ht="13.5">
      <c r="A30" s="11" t="s">
        <v>28</v>
      </c>
      <c r="B30" s="15">
        <f>SUM(B18:B25)</f>
        <v>5685</v>
      </c>
      <c r="C30" s="16">
        <f>B30/F26</f>
        <v>0.1197447131182071</v>
      </c>
      <c r="D30" s="15">
        <f>SUM(D18:D25)</f>
        <v>6885</v>
      </c>
      <c r="E30" s="16">
        <f>D30/F26</f>
        <v>0.14502064200859383</v>
      </c>
      <c r="F30" s="15">
        <f>SUM(F18:F25)</f>
        <v>12570</v>
      </c>
      <c r="G30" s="24">
        <f>F30/$F$26</f>
        <v>0.2647653551268009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45.54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44.32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46.75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42491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1008</v>
      </c>
      <c r="C5" s="16">
        <f aca="true" t="shared" si="0" ref="C5:C26">B5/F5</f>
        <v>0.5193199381761978</v>
      </c>
      <c r="D5" s="33">
        <v>933</v>
      </c>
      <c r="E5" s="16">
        <f aca="true" t="shared" si="1" ref="E5:E26">D5/F5</f>
        <v>0.4806800618238022</v>
      </c>
      <c r="F5" s="15">
        <f aca="true" t="shared" si="2" ref="F5:F25">B5+D5</f>
        <v>1941</v>
      </c>
      <c r="G5" s="16">
        <f aca="true" t="shared" si="3" ref="G5:G25">F5/$F$26</f>
        <v>0.04087434455745783</v>
      </c>
      <c r="I5" s="10"/>
      <c r="J5" s="10"/>
    </row>
    <row r="6" spans="1:10" ht="13.5">
      <c r="A6" s="11" t="s">
        <v>6</v>
      </c>
      <c r="B6" s="33">
        <v>1069</v>
      </c>
      <c r="C6" s="16">
        <f t="shared" si="0"/>
        <v>0.5016424213984045</v>
      </c>
      <c r="D6" s="33">
        <v>1062</v>
      </c>
      <c r="E6" s="16">
        <f t="shared" si="1"/>
        <v>0.4983575786015955</v>
      </c>
      <c r="F6" s="15">
        <f t="shared" si="2"/>
        <v>2131</v>
      </c>
      <c r="G6" s="16">
        <f t="shared" si="3"/>
        <v>0.04487543959399415</v>
      </c>
      <c r="I6" s="10"/>
      <c r="J6" s="10"/>
    </row>
    <row r="7" spans="1:10" ht="13.5">
      <c r="A7" s="11" t="s">
        <v>7</v>
      </c>
      <c r="B7" s="33">
        <v>1129</v>
      </c>
      <c r="C7" s="16">
        <f t="shared" si="0"/>
        <v>0.5055978504254366</v>
      </c>
      <c r="D7" s="33">
        <v>1104</v>
      </c>
      <c r="E7" s="16">
        <f t="shared" si="1"/>
        <v>0.49440214957456335</v>
      </c>
      <c r="F7" s="15">
        <f t="shared" si="2"/>
        <v>2233</v>
      </c>
      <c r="G7" s="16">
        <f t="shared" si="3"/>
        <v>0.04702339587676627</v>
      </c>
      <c r="I7" s="12"/>
      <c r="J7" s="13"/>
    </row>
    <row r="8" spans="1:9" ht="13.5">
      <c r="A8" s="11" t="s">
        <v>8</v>
      </c>
      <c r="B8" s="33">
        <v>1119</v>
      </c>
      <c r="C8" s="16">
        <f t="shared" si="0"/>
        <v>0.5006711409395973</v>
      </c>
      <c r="D8" s="33">
        <v>1116</v>
      </c>
      <c r="E8" s="16">
        <f t="shared" si="1"/>
        <v>0.4993288590604027</v>
      </c>
      <c r="F8" s="15">
        <f t="shared" si="2"/>
        <v>2235</v>
      </c>
      <c r="G8" s="16">
        <f t="shared" si="3"/>
        <v>0.04706551266662455</v>
      </c>
      <c r="I8" s="12"/>
    </row>
    <row r="9" spans="1:9" ht="13.5">
      <c r="A9" s="11" t="s">
        <v>9</v>
      </c>
      <c r="B9" s="33">
        <v>1166</v>
      </c>
      <c r="C9" s="16">
        <f t="shared" si="0"/>
        <v>0.5060763888888888</v>
      </c>
      <c r="D9" s="33">
        <v>1138</v>
      </c>
      <c r="E9" s="16">
        <f t="shared" si="1"/>
        <v>0.4939236111111111</v>
      </c>
      <c r="F9" s="15">
        <f t="shared" si="2"/>
        <v>2304</v>
      </c>
      <c r="G9" s="16">
        <f t="shared" si="3"/>
        <v>0.04851854191673511</v>
      </c>
      <c r="I9" s="12"/>
    </row>
    <row r="10" spans="1:9" ht="13.5">
      <c r="A10" s="11" t="s">
        <v>10</v>
      </c>
      <c r="B10" s="33">
        <v>1255</v>
      </c>
      <c r="C10" s="16">
        <f t="shared" si="0"/>
        <v>0.5393210141813494</v>
      </c>
      <c r="D10" s="33">
        <v>1072</v>
      </c>
      <c r="E10" s="16">
        <f t="shared" si="1"/>
        <v>0.46067898581865063</v>
      </c>
      <c r="F10" s="15">
        <f t="shared" si="2"/>
        <v>2327</v>
      </c>
      <c r="G10" s="16">
        <f t="shared" si="3"/>
        <v>0.049002885000105294</v>
      </c>
      <c r="I10" s="12"/>
    </row>
    <row r="11" spans="1:9" ht="13.5">
      <c r="A11" s="11" t="s">
        <v>11</v>
      </c>
      <c r="B11" s="33">
        <v>1447</v>
      </c>
      <c r="C11" s="16">
        <f t="shared" si="0"/>
        <v>0.5164168451106352</v>
      </c>
      <c r="D11" s="33">
        <v>1355</v>
      </c>
      <c r="E11" s="16">
        <f t="shared" si="1"/>
        <v>0.48358315488936476</v>
      </c>
      <c r="F11" s="15">
        <f t="shared" si="2"/>
        <v>2802</v>
      </c>
      <c r="G11" s="16">
        <f t="shared" si="3"/>
        <v>0.05900562259144608</v>
      </c>
      <c r="I11" s="12"/>
    </row>
    <row r="12" spans="1:9" ht="13.5">
      <c r="A12" s="11" t="s">
        <v>12</v>
      </c>
      <c r="B12" s="33">
        <v>1645</v>
      </c>
      <c r="C12" s="16">
        <f t="shared" si="0"/>
        <v>0.5179471032745592</v>
      </c>
      <c r="D12" s="33">
        <v>1531</v>
      </c>
      <c r="E12" s="16">
        <f t="shared" si="1"/>
        <v>0.4820528967254408</v>
      </c>
      <c r="F12" s="15">
        <f t="shared" si="2"/>
        <v>3176</v>
      </c>
      <c r="G12" s="16">
        <f t="shared" si="3"/>
        <v>0.06688146229494388</v>
      </c>
      <c r="I12" s="12"/>
    </row>
    <row r="13" spans="1:9" ht="13.5">
      <c r="A13" s="11" t="s">
        <v>13</v>
      </c>
      <c r="B13" s="33">
        <v>2004</v>
      </c>
      <c r="C13" s="16">
        <f t="shared" si="0"/>
        <v>0.519036519036519</v>
      </c>
      <c r="D13" s="33">
        <v>1857</v>
      </c>
      <c r="E13" s="16">
        <f t="shared" si="1"/>
        <v>0.48096348096348096</v>
      </c>
      <c r="F13" s="15">
        <f t="shared" si="2"/>
        <v>3861</v>
      </c>
      <c r="G13" s="16">
        <f t="shared" si="3"/>
        <v>0.08130646282140375</v>
      </c>
      <c r="I13" s="12"/>
    </row>
    <row r="14" spans="1:10" ht="13.5">
      <c r="A14" s="11" t="s">
        <v>14</v>
      </c>
      <c r="B14" s="33">
        <v>1737</v>
      </c>
      <c r="C14" s="16">
        <f t="shared" si="0"/>
        <v>0.523508137432188</v>
      </c>
      <c r="D14" s="33">
        <v>1581</v>
      </c>
      <c r="E14" s="16">
        <f t="shared" si="1"/>
        <v>0.47649186256781195</v>
      </c>
      <c r="F14" s="15">
        <f t="shared" si="2"/>
        <v>3318</v>
      </c>
      <c r="G14" s="16">
        <f t="shared" si="3"/>
        <v>0.06987175437488155</v>
      </c>
      <c r="I14" s="13"/>
      <c r="J14" s="12"/>
    </row>
    <row r="15" spans="1:10" ht="13.5">
      <c r="A15" s="11" t="s">
        <v>15</v>
      </c>
      <c r="B15" s="33">
        <v>1380</v>
      </c>
      <c r="C15" s="16">
        <f t="shared" si="0"/>
        <v>0.512630014858841</v>
      </c>
      <c r="D15" s="33">
        <v>1312</v>
      </c>
      <c r="E15" s="16">
        <f t="shared" si="1"/>
        <v>0.487369985141159</v>
      </c>
      <c r="F15" s="15">
        <f t="shared" si="2"/>
        <v>2692</v>
      </c>
      <c r="G15" s="16">
        <f t="shared" si="3"/>
        <v>0.056689199149240845</v>
      </c>
      <c r="J15" s="12"/>
    </row>
    <row r="16" spans="1:10" ht="13.5">
      <c r="A16" s="11" t="s">
        <v>16</v>
      </c>
      <c r="B16" s="33">
        <v>1418</v>
      </c>
      <c r="C16" s="16">
        <f t="shared" si="0"/>
        <v>0.4968465311843027</v>
      </c>
      <c r="D16" s="33">
        <v>1436</v>
      </c>
      <c r="E16" s="16">
        <f t="shared" si="1"/>
        <v>0.5031534688156972</v>
      </c>
      <c r="F16" s="15">
        <f t="shared" si="2"/>
        <v>2854</v>
      </c>
      <c r="G16" s="16">
        <f t="shared" si="3"/>
        <v>0.06010065912776128</v>
      </c>
      <c r="J16" s="12"/>
    </row>
    <row r="17" spans="1:12" ht="13.5">
      <c r="A17" s="11" t="s">
        <v>17</v>
      </c>
      <c r="B17" s="33">
        <v>1704</v>
      </c>
      <c r="C17" s="16">
        <f t="shared" si="0"/>
        <v>0.5057880676758683</v>
      </c>
      <c r="D17" s="33">
        <v>1665</v>
      </c>
      <c r="E17" s="16">
        <f t="shared" si="1"/>
        <v>0.4942119323241318</v>
      </c>
      <c r="F17" s="15">
        <f t="shared" si="2"/>
        <v>3369</v>
      </c>
      <c r="G17" s="16">
        <f t="shared" si="3"/>
        <v>0.07094573251626761</v>
      </c>
      <c r="J17" s="12"/>
      <c r="L17" s="12"/>
    </row>
    <row r="18" spans="1:12" ht="13.5">
      <c r="A18" s="11" t="s">
        <v>18</v>
      </c>
      <c r="B18" s="33">
        <v>1972</v>
      </c>
      <c r="C18" s="16">
        <f t="shared" si="0"/>
        <v>0.4899378881987578</v>
      </c>
      <c r="D18" s="33">
        <v>2053</v>
      </c>
      <c r="E18" s="16">
        <f t="shared" si="1"/>
        <v>0.5100621118012423</v>
      </c>
      <c r="F18" s="15">
        <f t="shared" si="2"/>
        <v>4025</v>
      </c>
      <c r="G18" s="16">
        <f t="shared" si="3"/>
        <v>0.08476003958978247</v>
      </c>
      <c r="J18" s="12"/>
      <c r="L18" s="12"/>
    </row>
    <row r="19" spans="1:12" ht="13.5">
      <c r="A19" s="11" t="s">
        <v>19</v>
      </c>
      <c r="B19" s="33">
        <v>1389</v>
      </c>
      <c r="C19" s="16">
        <f t="shared" si="0"/>
        <v>0.48380355276907</v>
      </c>
      <c r="D19" s="33">
        <v>1482</v>
      </c>
      <c r="E19" s="16">
        <f t="shared" si="1"/>
        <v>0.51619644723093</v>
      </c>
      <c r="F19" s="15">
        <f t="shared" si="2"/>
        <v>2871</v>
      </c>
      <c r="G19" s="16">
        <f t="shared" si="3"/>
        <v>0.06045865184155664</v>
      </c>
      <c r="J19" s="12"/>
      <c r="L19" s="12"/>
    </row>
    <row r="20" spans="1:12" ht="13.5">
      <c r="A20" s="11" t="s">
        <v>20</v>
      </c>
      <c r="B20" s="33">
        <v>1013</v>
      </c>
      <c r="C20" s="16">
        <f t="shared" si="0"/>
        <v>0.46108329540282206</v>
      </c>
      <c r="D20" s="33">
        <v>1184</v>
      </c>
      <c r="E20" s="16">
        <f t="shared" si="1"/>
        <v>0.538916704597178</v>
      </c>
      <c r="F20" s="15">
        <f t="shared" si="2"/>
        <v>2197</v>
      </c>
      <c r="G20" s="16">
        <f t="shared" si="3"/>
        <v>0.04626529365931729</v>
      </c>
      <c r="J20" s="12"/>
      <c r="L20" s="12"/>
    </row>
    <row r="21" spans="1:12" ht="13.5">
      <c r="A21" s="11" t="s">
        <v>21</v>
      </c>
      <c r="B21" s="33">
        <v>618</v>
      </c>
      <c r="C21" s="16">
        <f t="shared" si="0"/>
        <v>0.39666238767650835</v>
      </c>
      <c r="D21" s="33">
        <v>940</v>
      </c>
      <c r="E21" s="16">
        <f t="shared" si="1"/>
        <v>0.6033376123234917</v>
      </c>
      <c r="F21" s="15">
        <f t="shared" si="2"/>
        <v>1558</v>
      </c>
      <c r="G21" s="16">
        <f t="shared" si="3"/>
        <v>0.032808979299597786</v>
      </c>
      <c r="J21" s="12"/>
      <c r="L21" s="12"/>
    </row>
    <row r="22" spans="1:12" ht="13.5">
      <c r="A22" s="11" t="s">
        <v>22</v>
      </c>
      <c r="B22" s="33">
        <v>391</v>
      </c>
      <c r="C22" s="16">
        <f t="shared" si="0"/>
        <v>0.3763233878729548</v>
      </c>
      <c r="D22" s="33">
        <v>648</v>
      </c>
      <c r="E22" s="16">
        <f t="shared" si="1"/>
        <v>0.6236766121270453</v>
      </c>
      <c r="F22" s="15">
        <f t="shared" si="2"/>
        <v>1039</v>
      </c>
      <c r="G22" s="16">
        <f t="shared" si="3"/>
        <v>0.021879672331374903</v>
      </c>
      <c r="J22" s="12"/>
      <c r="L22" s="12"/>
    </row>
    <row r="23" spans="1:12" ht="13.5">
      <c r="A23" s="11" t="s">
        <v>23</v>
      </c>
      <c r="B23" s="33">
        <v>116</v>
      </c>
      <c r="C23" s="16">
        <f t="shared" si="0"/>
        <v>0.27294117647058824</v>
      </c>
      <c r="D23" s="33">
        <v>309</v>
      </c>
      <c r="E23" s="16">
        <f t="shared" si="1"/>
        <v>0.7270588235294118</v>
      </c>
      <c r="F23" s="15">
        <f t="shared" si="2"/>
        <v>425</v>
      </c>
      <c r="G23" s="16">
        <f t="shared" si="3"/>
        <v>0.008949817844883863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0.14814814814814814</v>
      </c>
      <c r="D24" s="33">
        <v>92</v>
      </c>
      <c r="E24" s="16">
        <f t="shared" si="1"/>
        <v>0.8518518518518519</v>
      </c>
      <c r="F24" s="15">
        <f t="shared" si="2"/>
        <v>108</v>
      </c>
      <c r="G24" s="16">
        <f t="shared" si="3"/>
        <v>0.002274306652346958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0.09523809523809523</v>
      </c>
      <c r="D25" s="30">
        <v>19</v>
      </c>
      <c r="E25" s="18">
        <f t="shared" si="1"/>
        <v>0.9047619047619048</v>
      </c>
      <c r="F25" s="15">
        <f t="shared" si="2"/>
        <v>21</v>
      </c>
      <c r="G25" s="17">
        <f t="shared" si="3"/>
        <v>0.0004422262935119085</v>
      </c>
      <c r="J25" s="12"/>
    </row>
    <row r="26" spans="1:10" ht="14.25" thickTop="1">
      <c r="A26" s="11" t="s">
        <v>4</v>
      </c>
      <c r="B26" s="15">
        <f>SUM(B5:B25)</f>
        <v>23598</v>
      </c>
      <c r="C26" s="16">
        <f t="shared" si="0"/>
        <v>0.49693600353781037</v>
      </c>
      <c r="D26" s="15">
        <f>SUM(D5:D25)</f>
        <v>23889</v>
      </c>
      <c r="E26" s="16">
        <f t="shared" si="1"/>
        <v>0.5030639964621897</v>
      </c>
      <c r="F26" s="19">
        <f>SUM(F5:F25)</f>
        <v>47487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3206</v>
      </c>
      <c r="C28" s="24">
        <f>B28/F26</f>
        <v>0.06751321414281804</v>
      </c>
      <c r="D28" s="23">
        <f>SUM(D5:D7)</f>
        <v>3099</v>
      </c>
      <c r="E28" s="24">
        <f>D28/F26</f>
        <v>0.06525996588540021</v>
      </c>
      <c r="F28" s="23">
        <f>SUM(F5:F7)</f>
        <v>6305</v>
      </c>
      <c r="G28" s="24">
        <f>F28/$F$26</f>
        <v>0.13277318002821825</v>
      </c>
    </row>
    <row r="29" spans="1:7" ht="13.5">
      <c r="A29" s="11" t="s">
        <v>27</v>
      </c>
      <c r="B29" s="15">
        <f>SUM(B8:B17)</f>
        <v>14875</v>
      </c>
      <c r="C29" s="16">
        <f>B29/F26</f>
        <v>0.3132436245709352</v>
      </c>
      <c r="D29" s="15">
        <f>SUM(D8:D17)</f>
        <v>14063</v>
      </c>
      <c r="E29" s="16">
        <f>D29/F26</f>
        <v>0.29614420788847473</v>
      </c>
      <c r="F29" s="15">
        <f>SUM(F8:F17)</f>
        <v>28938</v>
      </c>
      <c r="G29" s="24">
        <f>F29/$F$26</f>
        <v>0.60938783245941</v>
      </c>
    </row>
    <row r="30" spans="1:7" ht="13.5">
      <c r="A30" s="11" t="s">
        <v>28</v>
      </c>
      <c r="B30" s="15">
        <f>SUM(B18:B25)</f>
        <v>5517</v>
      </c>
      <c r="C30" s="16">
        <f>B30/F26</f>
        <v>0.11617916482405712</v>
      </c>
      <c r="D30" s="15">
        <f>SUM(D18:D25)</f>
        <v>6727</v>
      </c>
      <c r="E30" s="16">
        <f>D30/F26</f>
        <v>0.1416598226883147</v>
      </c>
      <c r="F30" s="15">
        <f>SUM(F18:F25)</f>
        <v>12244</v>
      </c>
      <c r="G30" s="24">
        <f>F30/$F$26</f>
        <v>0.25783898751237183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45.27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46.44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42522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1010</v>
      </c>
      <c r="C5" s="16">
        <f aca="true" t="shared" si="0" ref="C5:C26">B5/F5</f>
        <v>0.5200823892893924</v>
      </c>
      <c r="D5" s="33">
        <v>932</v>
      </c>
      <c r="E5" s="16">
        <f aca="true" t="shared" si="1" ref="E5:E26">D5/F5</f>
        <v>0.4799176107106076</v>
      </c>
      <c r="F5" s="15">
        <f aca="true" t="shared" si="2" ref="F5:F25">B5+D5</f>
        <v>1942</v>
      </c>
      <c r="G5" s="16">
        <f aca="true" t="shared" si="3" ref="G5:G25">F5/$F$26</f>
        <v>0.04089195847634289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0.5009407337723424</v>
      </c>
      <c r="D6" s="33">
        <v>1061</v>
      </c>
      <c r="E6" s="16">
        <f t="shared" si="1"/>
        <v>0.49905926622765756</v>
      </c>
      <c r="F6" s="15">
        <f t="shared" si="2"/>
        <v>2126</v>
      </c>
      <c r="G6" s="16">
        <f t="shared" si="3"/>
        <v>0.04476637678718073</v>
      </c>
      <c r="I6" s="10"/>
      <c r="J6" s="10"/>
    </row>
    <row r="7" spans="1:10" ht="13.5">
      <c r="A7" s="11" t="s">
        <v>7</v>
      </c>
      <c r="B7" s="33">
        <v>1134</v>
      </c>
      <c r="C7" s="16">
        <f t="shared" si="0"/>
        <v>0.5101214574898786</v>
      </c>
      <c r="D7" s="33">
        <v>1089</v>
      </c>
      <c r="E7" s="16">
        <f t="shared" si="1"/>
        <v>0.4898785425101215</v>
      </c>
      <c r="F7" s="15">
        <f t="shared" si="2"/>
        <v>2223</v>
      </c>
      <c r="G7" s="16">
        <f t="shared" si="3"/>
        <v>0.046808869048872416</v>
      </c>
      <c r="I7" s="12"/>
      <c r="J7" s="13"/>
    </row>
    <row r="8" spans="1:9" ht="13.5">
      <c r="A8" s="11" t="s">
        <v>8</v>
      </c>
      <c r="B8" s="33">
        <v>1112</v>
      </c>
      <c r="C8" s="16">
        <f t="shared" si="0"/>
        <v>0.4975391498881432</v>
      </c>
      <c r="D8" s="33">
        <v>1123</v>
      </c>
      <c r="E8" s="16">
        <f t="shared" si="1"/>
        <v>0.5024608501118568</v>
      </c>
      <c r="F8" s="15">
        <f t="shared" si="2"/>
        <v>2235</v>
      </c>
      <c r="G8" s="16">
        <f t="shared" si="3"/>
        <v>0.04706154850392706</v>
      </c>
      <c r="I8" s="12"/>
    </row>
    <row r="9" spans="1:9" ht="13.5">
      <c r="A9" s="11" t="s">
        <v>9</v>
      </c>
      <c r="B9" s="33">
        <v>1168</v>
      </c>
      <c r="C9" s="16">
        <f t="shared" si="0"/>
        <v>0.5082680591818973</v>
      </c>
      <c r="D9" s="33">
        <v>1130</v>
      </c>
      <c r="E9" s="16">
        <f t="shared" si="1"/>
        <v>0.4917319408181027</v>
      </c>
      <c r="F9" s="15">
        <f t="shared" si="2"/>
        <v>2298</v>
      </c>
      <c r="G9" s="16">
        <f t="shared" si="3"/>
        <v>0.04838811564296393</v>
      </c>
      <c r="I9" s="12"/>
    </row>
    <row r="10" spans="1:9" ht="13.5">
      <c r="A10" s="11" t="s">
        <v>10</v>
      </c>
      <c r="B10" s="33">
        <v>1255</v>
      </c>
      <c r="C10" s="16">
        <f t="shared" si="0"/>
        <v>0.5377035132819195</v>
      </c>
      <c r="D10" s="33">
        <v>1079</v>
      </c>
      <c r="E10" s="16">
        <f t="shared" si="1"/>
        <v>0.46229648671808055</v>
      </c>
      <c r="F10" s="15">
        <f t="shared" si="2"/>
        <v>2334</v>
      </c>
      <c r="G10" s="16">
        <f t="shared" si="3"/>
        <v>0.04914615400812786</v>
      </c>
      <c r="I10" s="12"/>
    </row>
    <row r="11" spans="1:9" ht="13.5">
      <c r="A11" s="11" t="s">
        <v>11</v>
      </c>
      <c r="B11" s="33">
        <v>1440</v>
      </c>
      <c r="C11" s="16">
        <f t="shared" si="0"/>
        <v>0.5163140910720688</v>
      </c>
      <c r="D11" s="33">
        <v>1349</v>
      </c>
      <c r="E11" s="16">
        <f t="shared" si="1"/>
        <v>0.4836859089279312</v>
      </c>
      <c r="F11" s="15">
        <f t="shared" si="2"/>
        <v>2789</v>
      </c>
      <c r="G11" s="16">
        <f t="shared" si="3"/>
        <v>0.0587269166789497</v>
      </c>
      <c r="I11" s="12"/>
    </row>
    <row r="12" spans="1:9" ht="13.5">
      <c r="A12" s="11" t="s">
        <v>12</v>
      </c>
      <c r="B12" s="33">
        <v>1643</v>
      </c>
      <c r="C12" s="16">
        <f t="shared" si="0"/>
        <v>0.5165042439484439</v>
      </c>
      <c r="D12" s="33">
        <v>1538</v>
      </c>
      <c r="E12" s="16">
        <f t="shared" si="1"/>
        <v>0.4834957560515561</v>
      </c>
      <c r="F12" s="15">
        <f t="shared" si="2"/>
        <v>3181</v>
      </c>
      <c r="G12" s="16">
        <f t="shared" si="3"/>
        <v>0.06698111221073466</v>
      </c>
      <c r="I12" s="12"/>
    </row>
    <row r="13" spans="1:9" ht="13.5">
      <c r="A13" s="11" t="s">
        <v>13</v>
      </c>
      <c r="B13" s="33">
        <v>2016</v>
      </c>
      <c r="C13" s="16">
        <f t="shared" si="0"/>
        <v>0.5220093215950284</v>
      </c>
      <c r="D13" s="33">
        <v>1846</v>
      </c>
      <c r="E13" s="16">
        <f t="shared" si="1"/>
        <v>0.4779906784049715</v>
      </c>
      <c r="F13" s="15">
        <f t="shared" si="2"/>
        <v>3862</v>
      </c>
      <c r="G13" s="16">
        <f t="shared" si="3"/>
        <v>0.08132067128508559</v>
      </c>
      <c r="I13" s="12"/>
    </row>
    <row r="14" spans="1:10" ht="13.5">
      <c r="A14" s="11" t="s">
        <v>14</v>
      </c>
      <c r="B14" s="33">
        <v>1749</v>
      </c>
      <c r="C14" s="16">
        <f t="shared" si="0"/>
        <v>0.5220895522388059</v>
      </c>
      <c r="D14" s="33">
        <v>1601</v>
      </c>
      <c r="E14" s="16">
        <f t="shared" si="1"/>
        <v>0.477910447761194</v>
      </c>
      <c r="F14" s="15">
        <f t="shared" si="2"/>
        <v>3350</v>
      </c>
      <c r="G14" s="16">
        <f t="shared" si="3"/>
        <v>0.07053968120275421</v>
      </c>
      <c r="I14" s="13"/>
      <c r="J14" s="12"/>
    </row>
    <row r="15" spans="1:10" ht="13.5">
      <c r="A15" s="11" t="s">
        <v>15</v>
      </c>
      <c r="B15" s="33">
        <v>1376</v>
      </c>
      <c r="C15" s="16">
        <f t="shared" si="0"/>
        <v>0.5122859270290394</v>
      </c>
      <c r="D15" s="33">
        <v>1310</v>
      </c>
      <c r="E15" s="16">
        <f t="shared" si="1"/>
        <v>0.48771407297096053</v>
      </c>
      <c r="F15" s="15">
        <f t="shared" si="2"/>
        <v>2686</v>
      </c>
      <c r="G15" s="16">
        <f t="shared" si="3"/>
        <v>0.056558084689730684</v>
      </c>
      <c r="J15" s="12"/>
    </row>
    <row r="16" spans="1:10" ht="13.5">
      <c r="A16" s="11" t="s">
        <v>16</v>
      </c>
      <c r="B16" s="33">
        <v>1405</v>
      </c>
      <c r="C16" s="16">
        <f t="shared" si="0"/>
        <v>0.49524145223827987</v>
      </c>
      <c r="D16" s="33">
        <v>1432</v>
      </c>
      <c r="E16" s="16">
        <f t="shared" si="1"/>
        <v>0.5047585477617201</v>
      </c>
      <c r="F16" s="15">
        <f t="shared" si="2"/>
        <v>2837</v>
      </c>
      <c r="G16" s="16">
        <f t="shared" si="3"/>
        <v>0.05973763449916826</v>
      </c>
      <c r="J16" s="12"/>
    </row>
    <row r="17" spans="1:12" ht="13.5">
      <c r="A17" s="11" t="s">
        <v>17</v>
      </c>
      <c r="B17" s="33">
        <v>1701</v>
      </c>
      <c r="C17" s="16">
        <f t="shared" si="0"/>
        <v>0.5067024128686327</v>
      </c>
      <c r="D17" s="33">
        <v>1656</v>
      </c>
      <c r="E17" s="16">
        <f t="shared" si="1"/>
        <v>0.4932975871313673</v>
      </c>
      <c r="F17" s="15">
        <f t="shared" si="2"/>
        <v>3357</v>
      </c>
      <c r="G17" s="16">
        <f t="shared" si="3"/>
        <v>0.07068707755153608</v>
      </c>
      <c r="J17" s="12"/>
      <c r="L17" s="12"/>
    </row>
    <row r="18" spans="1:12" ht="13.5">
      <c r="A18" s="11" t="s">
        <v>18</v>
      </c>
      <c r="B18" s="33">
        <v>1982</v>
      </c>
      <c r="C18" s="16">
        <f t="shared" si="0"/>
        <v>0.49120198265179676</v>
      </c>
      <c r="D18" s="33">
        <v>2053</v>
      </c>
      <c r="E18" s="16">
        <f t="shared" si="1"/>
        <v>0.5087980173482032</v>
      </c>
      <c r="F18" s="15">
        <f t="shared" si="2"/>
        <v>4035</v>
      </c>
      <c r="G18" s="16">
        <f t="shared" si="3"/>
        <v>0.08496346676212335</v>
      </c>
      <c r="J18" s="12"/>
      <c r="L18" s="12"/>
    </row>
    <row r="19" spans="1:12" ht="13.5">
      <c r="A19" s="11" t="s">
        <v>19</v>
      </c>
      <c r="B19" s="33">
        <v>1385</v>
      </c>
      <c r="C19" s="16">
        <f t="shared" si="0"/>
        <v>0.48140424052832814</v>
      </c>
      <c r="D19" s="33">
        <v>1492</v>
      </c>
      <c r="E19" s="16">
        <f t="shared" si="1"/>
        <v>0.5185957594716719</v>
      </c>
      <c r="F19" s="15">
        <f t="shared" si="2"/>
        <v>2877</v>
      </c>
      <c r="G19" s="16">
        <f t="shared" si="3"/>
        <v>0.0605798993493504</v>
      </c>
      <c r="J19" s="12"/>
      <c r="L19" s="12"/>
    </row>
    <row r="20" spans="1:12" ht="13.5">
      <c r="A20" s="11" t="s">
        <v>20</v>
      </c>
      <c r="B20" s="33">
        <v>1024</v>
      </c>
      <c r="C20" s="16">
        <f t="shared" si="0"/>
        <v>0.46439909297052157</v>
      </c>
      <c r="D20" s="33">
        <v>1181</v>
      </c>
      <c r="E20" s="16">
        <f t="shared" si="1"/>
        <v>0.5356009070294785</v>
      </c>
      <c r="F20" s="15">
        <f t="shared" si="2"/>
        <v>2205</v>
      </c>
      <c r="G20" s="16">
        <f t="shared" si="3"/>
        <v>0.04642984986629046</v>
      </c>
      <c r="J20" s="12"/>
      <c r="L20" s="12"/>
    </row>
    <row r="21" spans="1:12" ht="13.5">
      <c r="A21" s="11" t="s">
        <v>21</v>
      </c>
      <c r="B21" s="33">
        <v>620</v>
      </c>
      <c r="C21" s="16">
        <f t="shared" si="0"/>
        <v>0.3969270166453265</v>
      </c>
      <c r="D21" s="33">
        <v>942</v>
      </c>
      <c r="E21" s="16">
        <f t="shared" si="1"/>
        <v>0.6030729833546735</v>
      </c>
      <c r="F21" s="15">
        <f t="shared" si="2"/>
        <v>1562</v>
      </c>
      <c r="G21" s="16">
        <f t="shared" si="3"/>
        <v>0.03289044239961256</v>
      </c>
      <c r="J21" s="12"/>
      <c r="L21" s="12"/>
    </row>
    <row r="22" spans="1:12" ht="13.5">
      <c r="A22" s="11" t="s">
        <v>22</v>
      </c>
      <c r="B22" s="33">
        <v>389</v>
      </c>
      <c r="C22" s="16">
        <f t="shared" si="0"/>
        <v>0.37439846005774785</v>
      </c>
      <c r="D22" s="33">
        <v>650</v>
      </c>
      <c r="E22" s="16">
        <f t="shared" si="1"/>
        <v>0.6256015399422522</v>
      </c>
      <c r="F22" s="15">
        <f t="shared" si="2"/>
        <v>1039</v>
      </c>
      <c r="G22" s="16">
        <f t="shared" si="3"/>
        <v>0.02187782948348108</v>
      </c>
      <c r="J22" s="12"/>
      <c r="L22" s="12"/>
    </row>
    <row r="23" spans="1:12" ht="13.5">
      <c r="A23" s="11" t="s">
        <v>23</v>
      </c>
      <c r="B23" s="33">
        <v>116</v>
      </c>
      <c r="C23" s="16">
        <f t="shared" si="0"/>
        <v>0.27230046948356806</v>
      </c>
      <c r="D23" s="33">
        <v>310</v>
      </c>
      <c r="E23" s="16">
        <f t="shared" si="1"/>
        <v>0.7276995305164319</v>
      </c>
      <c r="F23" s="15">
        <f t="shared" si="2"/>
        <v>426</v>
      </c>
      <c r="G23" s="16">
        <f t="shared" si="3"/>
        <v>0.008970120654439789</v>
      </c>
      <c r="J23" s="12"/>
      <c r="L23" s="12"/>
    </row>
    <row r="24" spans="1:12" ht="13.5">
      <c r="A24" s="11" t="s">
        <v>24</v>
      </c>
      <c r="B24" s="33">
        <v>15</v>
      </c>
      <c r="C24" s="16">
        <f t="shared" si="0"/>
        <v>0.14150943396226415</v>
      </c>
      <c r="D24" s="33">
        <v>91</v>
      </c>
      <c r="E24" s="16">
        <f t="shared" si="1"/>
        <v>0.8584905660377359</v>
      </c>
      <c r="F24" s="15">
        <f t="shared" si="2"/>
        <v>106</v>
      </c>
      <c r="G24" s="16">
        <f t="shared" si="3"/>
        <v>0.0022320018529826706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0.09523809523809523</v>
      </c>
      <c r="D25" s="30">
        <v>19</v>
      </c>
      <c r="E25" s="18">
        <f t="shared" si="1"/>
        <v>0.9047619047619048</v>
      </c>
      <c r="F25" s="15">
        <f t="shared" si="2"/>
        <v>21</v>
      </c>
      <c r="G25" s="17">
        <f t="shared" si="3"/>
        <v>0.00044218904634562336</v>
      </c>
      <c r="J25" s="12"/>
    </row>
    <row r="26" spans="1:10" ht="14.25" thickTop="1">
      <c r="A26" s="11" t="s">
        <v>4</v>
      </c>
      <c r="B26" s="15">
        <f>SUM(B5:B25)</f>
        <v>23607</v>
      </c>
      <c r="C26" s="16">
        <f t="shared" si="0"/>
        <v>0.4970836579562443</v>
      </c>
      <c r="D26" s="15">
        <f>SUM(D5:D25)</f>
        <v>23884</v>
      </c>
      <c r="E26" s="16">
        <f t="shared" si="1"/>
        <v>0.5029163420437557</v>
      </c>
      <c r="F26" s="19">
        <f>SUM(F5:F25)</f>
        <v>47491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3209</v>
      </c>
      <c r="C28" s="24">
        <f>B28/F26</f>
        <v>0.06757069760586217</v>
      </c>
      <c r="D28" s="23">
        <f>SUM(D5:D7)</f>
        <v>3082</v>
      </c>
      <c r="E28" s="24">
        <f>D28/F26</f>
        <v>0.06489650670653387</v>
      </c>
      <c r="F28" s="23">
        <f>SUM(F5:F7)</f>
        <v>6291</v>
      </c>
      <c r="G28" s="24">
        <f>F28/$F$26</f>
        <v>0.13246720431239603</v>
      </c>
    </row>
    <row r="29" spans="1:7" ht="13.5">
      <c r="A29" s="11" t="s">
        <v>27</v>
      </c>
      <c r="B29" s="15">
        <f>SUM(B8:B17)</f>
        <v>14865</v>
      </c>
      <c r="C29" s="16">
        <f>B29/F26</f>
        <v>0.3130066749489377</v>
      </c>
      <c r="D29" s="15">
        <f>SUM(D8:D17)</f>
        <v>14064</v>
      </c>
      <c r="E29" s="16">
        <f>D29/F26</f>
        <v>0.29614032132404033</v>
      </c>
      <c r="F29" s="15">
        <f>SUM(F8:F17)</f>
        <v>28929</v>
      </c>
      <c r="G29" s="24">
        <f>F29/$F$26</f>
        <v>0.6091469962729781</v>
      </c>
    </row>
    <row r="30" spans="1:7" ht="13.5">
      <c r="A30" s="11" t="s">
        <v>28</v>
      </c>
      <c r="B30" s="15">
        <f>SUM(B18:B25)</f>
        <v>5533</v>
      </c>
      <c r="C30" s="16">
        <f>B30/F26</f>
        <v>0.11650628540144449</v>
      </c>
      <c r="D30" s="15">
        <f>SUM(D18:D25)</f>
        <v>6738</v>
      </c>
      <c r="E30" s="16">
        <f>D30/F26</f>
        <v>0.14187951401318144</v>
      </c>
      <c r="F30" s="15">
        <f>SUM(F18:F25)</f>
        <v>12271</v>
      </c>
      <c r="G30" s="24">
        <f>F30/$F$26</f>
        <v>0.2583857994146259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45.29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46.47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42552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1020</v>
      </c>
      <c r="C5" s="16">
        <f aca="true" t="shared" si="0" ref="C5:C26">B5/F5</f>
        <v>0.5220061412487206</v>
      </c>
      <c r="D5" s="33">
        <v>934</v>
      </c>
      <c r="E5" s="16">
        <f aca="true" t="shared" si="1" ref="E5:E26">D5/F5</f>
        <v>0.4779938587512794</v>
      </c>
      <c r="F5" s="15">
        <f aca="true" t="shared" si="2" ref="F5:F25">B5+D5</f>
        <v>1954</v>
      </c>
      <c r="G5" s="16">
        <f aca="true" t="shared" si="3" ref="G5:G25">F5/$F$26</f>
        <v>0.04113684210526316</v>
      </c>
      <c r="I5" s="10"/>
      <c r="J5" s="10"/>
    </row>
    <row r="6" spans="1:10" ht="13.5">
      <c r="A6" s="11" t="s">
        <v>6</v>
      </c>
      <c r="B6" s="33">
        <v>1068</v>
      </c>
      <c r="C6" s="16">
        <f t="shared" si="0"/>
        <v>0.5014084507042254</v>
      </c>
      <c r="D6" s="33">
        <v>1062</v>
      </c>
      <c r="E6" s="16">
        <f t="shared" si="1"/>
        <v>0.49859154929577465</v>
      </c>
      <c r="F6" s="15">
        <f t="shared" si="2"/>
        <v>2130</v>
      </c>
      <c r="G6" s="16">
        <f t="shared" si="3"/>
        <v>0.04484210526315789</v>
      </c>
      <c r="I6" s="10"/>
      <c r="J6" s="10"/>
    </row>
    <row r="7" spans="1:10" ht="13.5">
      <c r="A7" s="11" t="s">
        <v>7</v>
      </c>
      <c r="B7" s="33">
        <v>1127</v>
      </c>
      <c r="C7" s="16">
        <f t="shared" si="0"/>
        <v>0.5085740072202166</v>
      </c>
      <c r="D7" s="33">
        <v>1089</v>
      </c>
      <c r="E7" s="16">
        <f t="shared" si="1"/>
        <v>0.4914259927797834</v>
      </c>
      <c r="F7" s="15">
        <f t="shared" si="2"/>
        <v>2216</v>
      </c>
      <c r="G7" s="16">
        <f t="shared" si="3"/>
        <v>0.04665263157894737</v>
      </c>
      <c r="I7" s="12"/>
      <c r="J7" s="13"/>
    </row>
    <row r="8" spans="1:9" ht="13.5">
      <c r="A8" s="11" t="s">
        <v>8</v>
      </c>
      <c r="B8" s="33">
        <v>1111</v>
      </c>
      <c r="C8" s="16">
        <f t="shared" si="0"/>
        <v>0.4984297891431135</v>
      </c>
      <c r="D8" s="33">
        <v>1118</v>
      </c>
      <c r="E8" s="16">
        <f t="shared" si="1"/>
        <v>0.5015702108568865</v>
      </c>
      <c r="F8" s="15">
        <f t="shared" si="2"/>
        <v>2229</v>
      </c>
      <c r="G8" s="16">
        <f t="shared" si="3"/>
        <v>0.046926315789473684</v>
      </c>
      <c r="I8" s="12"/>
    </row>
    <row r="9" spans="1:9" ht="13.5">
      <c r="A9" s="11" t="s">
        <v>9</v>
      </c>
      <c r="B9" s="33">
        <v>1173</v>
      </c>
      <c r="C9" s="16">
        <f t="shared" si="0"/>
        <v>0.5120034919249236</v>
      </c>
      <c r="D9" s="33">
        <v>1118</v>
      </c>
      <c r="E9" s="16">
        <f t="shared" si="1"/>
        <v>0.4879965080750764</v>
      </c>
      <c r="F9" s="15">
        <f t="shared" si="2"/>
        <v>2291</v>
      </c>
      <c r="G9" s="16">
        <f t="shared" si="3"/>
        <v>0.048231578947368424</v>
      </c>
      <c r="I9" s="12"/>
    </row>
    <row r="10" spans="1:9" ht="13.5">
      <c r="A10" s="11" t="s">
        <v>10</v>
      </c>
      <c r="B10" s="33">
        <v>1245</v>
      </c>
      <c r="C10" s="16">
        <f t="shared" si="0"/>
        <v>0.5352536543422184</v>
      </c>
      <c r="D10" s="33">
        <v>1081</v>
      </c>
      <c r="E10" s="16">
        <f t="shared" si="1"/>
        <v>0.4647463456577816</v>
      </c>
      <c r="F10" s="15">
        <f t="shared" si="2"/>
        <v>2326</v>
      </c>
      <c r="G10" s="16">
        <f t="shared" si="3"/>
        <v>0.04896842105263158</v>
      </c>
      <c r="I10" s="12"/>
    </row>
    <row r="11" spans="1:9" ht="13.5">
      <c r="A11" s="11" t="s">
        <v>11</v>
      </c>
      <c r="B11" s="33">
        <v>1452</v>
      </c>
      <c r="C11" s="16">
        <f t="shared" si="0"/>
        <v>0.5170940170940171</v>
      </c>
      <c r="D11" s="33">
        <v>1356</v>
      </c>
      <c r="E11" s="16">
        <f t="shared" si="1"/>
        <v>0.4829059829059829</v>
      </c>
      <c r="F11" s="15">
        <f t="shared" si="2"/>
        <v>2808</v>
      </c>
      <c r="G11" s="16">
        <f t="shared" si="3"/>
        <v>0.05911578947368421</v>
      </c>
      <c r="I11" s="12"/>
    </row>
    <row r="12" spans="1:9" ht="13.5">
      <c r="A12" s="11" t="s">
        <v>12</v>
      </c>
      <c r="B12" s="33">
        <v>1630</v>
      </c>
      <c r="C12" s="16">
        <f t="shared" si="0"/>
        <v>0.5164765525982256</v>
      </c>
      <c r="D12" s="33">
        <v>1526</v>
      </c>
      <c r="E12" s="16">
        <f t="shared" si="1"/>
        <v>0.4835234474017744</v>
      </c>
      <c r="F12" s="15">
        <f t="shared" si="2"/>
        <v>3156</v>
      </c>
      <c r="G12" s="16">
        <f t="shared" si="3"/>
        <v>0.0664421052631579</v>
      </c>
      <c r="I12" s="12"/>
    </row>
    <row r="13" spans="1:9" ht="13.5">
      <c r="A13" s="11" t="s">
        <v>13</v>
      </c>
      <c r="B13" s="33">
        <v>2036</v>
      </c>
      <c r="C13" s="16">
        <f t="shared" si="0"/>
        <v>0.5247422680412371</v>
      </c>
      <c r="D13" s="33">
        <v>1844</v>
      </c>
      <c r="E13" s="16">
        <f t="shared" si="1"/>
        <v>0.47525773195876286</v>
      </c>
      <c r="F13" s="15">
        <f t="shared" si="2"/>
        <v>3880</v>
      </c>
      <c r="G13" s="16">
        <f t="shared" si="3"/>
        <v>0.08168421052631579</v>
      </c>
      <c r="I13" s="12"/>
    </row>
    <row r="14" spans="1:10" ht="13.5">
      <c r="A14" s="11" t="s">
        <v>14</v>
      </c>
      <c r="B14" s="33">
        <v>1745</v>
      </c>
      <c r="C14" s="16">
        <f t="shared" si="0"/>
        <v>0.5199642431466031</v>
      </c>
      <c r="D14" s="33">
        <v>1611</v>
      </c>
      <c r="E14" s="16">
        <f t="shared" si="1"/>
        <v>0.4800357568533969</v>
      </c>
      <c r="F14" s="15">
        <f t="shared" si="2"/>
        <v>3356</v>
      </c>
      <c r="G14" s="16">
        <f t="shared" si="3"/>
        <v>0.07065263157894737</v>
      </c>
      <c r="I14" s="13"/>
      <c r="J14" s="12"/>
    </row>
    <row r="15" spans="1:10" ht="13.5">
      <c r="A15" s="11" t="s">
        <v>15</v>
      </c>
      <c r="B15" s="33">
        <v>1380</v>
      </c>
      <c r="C15" s="16">
        <f t="shared" si="0"/>
        <v>0.5141579731743666</v>
      </c>
      <c r="D15" s="33">
        <v>1304</v>
      </c>
      <c r="E15" s="16">
        <f t="shared" si="1"/>
        <v>0.4858420268256334</v>
      </c>
      <c r="F15" s="15">
        <f t="shared" si="2"/>
        <v>2684</v>
      </c>
      <c r="G15" s="16">
        <f t="shared" si="3"/>
        <v>0.05650526315789474</v>
      </c>
      <c r="J15" s="12"/>
    </row>
    <row r="16" spans="1:10" ht="13.5">
      <c r="A16" s="11" t="s">
        <v>16</v>
      </c>
      <c r="B16" s="33">
        <v>1396</v>
      </c>
      <c r="C16" s="16">
        <f t="shared" si="0"/>
        <v>0.49468462083628634</v>
      </c>
      <c r="D16" s="33">
        <v>1426</v>
      </c>
      <c r="E16" s="16">
        <f t="shared" si="1"/>
        <v>0.5053153791637137</v>
      </c>
      <c r="F16" s="15">
        <f t="shared" si="2"/>
        <v>2822</v>
      </c>
      <c r="G16" s="16">
        <f t="shared" si="3"/>
        <v>0.059410526315789476</v>
      </c>
      <c r="J16" s="12"/>
    </row>
    <row r="17" spans="1:12" ht="13.5">
      <c r="A17" s="11" t="s">
        <v>17</v>
      </c>
      <c r="B17" s="33">
        <v>1701</v>
      </c>
      <c r="C17" s="16">
        <f t="shared" si="0"/>
        <v>0.5065515187611673</v>
      </c>
      <c r="D17" s="33">
        <v>1657</v>
      </c>
      <c r="E17" s="16">
        <f t="shared" si="1"/>
        <v>0.4934484812388326</v>
      </c>
      <c r="F17" s="15">
        <f t="shared" si="2"/>
        <v>3358</v>
      </c>
      <c r="G17" s="16">
        <f t="shared" si="3"/>
        <v>0.07069473684210527</v>
      </c>
      <c r="J17" s="12"/>
      <c r="L17" s="12"/>
    </row>
    <row r="18" spans="1:12" ht="13.5">
      <c r="A18" s="11" t="s">
        <v>18</v>
      </c>
      <c r="B18" s="33">
        <v>1980</v>
      </c>
      <c r="C18" s="16">
        <f t="shared" si="0"/>
        <v>0.4903417533432392</v>
      </c>
      <c r="D18" s="33">
        <v>2058</v>
      </c>
      <c r="E18" s="16">
        <f t="shared" si="1"/>
        <v>0.5096582466567607</v>
      </c>
      <c r="F18" s="15">
        <f t="shared" si="2"/>
        <v>4038</v>
      </c>
      <c r="G18" s="16">
        <f t="shared" si="3"/>
        <v>0.08501052631578947</v>
      </c>
      <c r="J18" s="12"/>
      <c r="L18" s="12"/>
    </row>
    <row r="19" spans="1:12" ht="13.5">
      <c r="A19" s="11" t="s">
        <v>19</v>
      </c>
      <c r="B19" s="33">
        <v>1391</v>
      </c>
      <c r="C19" s="16">
        <f t="shared" si="0"/>
        <v>0.48399443284620736</v>
      </c>
      <c r="D19" s="33">
        <v>1483</v>
      </c>
      <c r="E19" s="16">
        <f t="shared" si="1"/>
        <v>0.5160055671537926</v>
      </c>
      <c r="F19" s="15">
        <f t="shared" si="2"/>
        <v>2874</v>
      </c>
      <c r="G19" s="16">
        <f t="shared" si="3"/>
        <v>0.060505263157894736</v>
      </c>
      <c r="J19" s="12"/>
      <c r="L19" s="12"/>
    </row>
    <row r="20" spans="1:12" ht="13.5">
      <c r="A20" s="11" t="s">
        <v>20</v>
      </c>
      <c r="B20" s="33">
        <v>1026</v>
      </c>
      <c r="C20" s="16">
        <f t="shared" si="0"/>
        <v>0.46362403976502486</v>
      </c>
      <c r="D20" s="33">
        <v>1187</v>
      </c>
      <c r="E20" s="16">
        <f t="shared" si="1"/>
        <v>0.5363759602349751</v>
      </c>
      <c r="F20" s="15">
        <f t="shared" si="2"/>
        <v>2213</v>
      </c>
      <c r="G20" s="16">
        <f t="shared" si="3"/>
        <v>0.04658947368421053</v>
      </c>
      <c r="J20" s="12"/>
      <c r="L20" s="12"/>
    </row>
    <row r="21" spans="1:12" ht="13.5">
      <c r="A21" s="11" t="s">
        <v>21</v>
      </c>
      <c r="B21" s="33">
        <v>624</v>
      </c>
      <c r="C21" s="16">
        <f t="shared" si="0"/>
        <v>0.39846743295019155</v>
      </c>
      <c r="D21" s="33">
        <v>942</v>
      </c>
      <c r="E21" s="16">
        <f t="shared" si="1"/>
        <v>0.6015325670498084</v>
      </c>
      <c r="F21" s="15">
        <f t="shared" si="2"/>
        <v>1566</v>
      </c>
      <c r="G21" s="16">
        <f t="shared" si="3"/>
        <v>0.03296842105263158</v>
      </c>
      <c r="J21" s="12"/>
      <c r="L21" s="12"/>
    </row>
    <row r="22" spans="1:12" ht="13.5">
      <c r="A22" s="11" t="s">
        <v>22</v>
      </c>
      <c r="B22" s="33">
        <v>389</v>
      </c>
      <c r="C22" s="16">
        <f t="shared" si="0"/>
        <v>0.37153772683858644</v>
      </c>
      <c r="D22" s="33">
        <v>658</v>
      </c>
      <c r="E22" s="16">
        <f t="shared" si="1"/>
        <v>0.6284622731614136</v>
      </c>
      <c r="F22" s="15">
        <f t="shared" si="2"/>
        <v>1047</v>
      </c>
      <c r="G22" s="16">
        <f t="shared" si="3"/>
        <v>0.022042105263157894</v>
      </c>
      <c r="J22" s="12"/>
      <c r="L22" s="12"/>
    </row>
    <row r="23" spans="1:12" ht="13.5">
      <c r="A23" s="11" t="s">
        <v>23</v>
      </c>
      <c r="B23" s="33">
        <v>115</v>
      </c>
      <c r="C23" s="16">
        <f t="shared" si="0"/>
        <v>0.2718676122931442</v>
      </c>
      <c r="D23" s="33">
        <v>308</v>
      </c>
      <c r="E23" s="16">
        <f t="shared" si="1"/>
        <v>0.7281323877068558</v>
      </c>
      <c r="F23" s="15">
        <f t="shared" si="2"/>
        <v>423</v>
      </c>
      <c r="G23" s="16">
        <f t="shared" si="3"/>
        <v>0.008905263157894737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0.14814814814814814</v>
      </c>
      <c r="D24" s="33">
        <v>92</v>
      </c>
      <c r="E24" s="16">
        <f t="shared" si="1"/>
        <v>0.8518518518518519</v>
      </c>
      <c r="F24" s="15">
        <f t="shared" si="2"/>
        <v>108</v>
      </c>
      <c r="G24" s="16">
        <f t="shared" si="3"/>
        <v>0.0022736842105263158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0.09523809523809523</v>
      </c>
      <c r="D25" s="30">
        <v>19</v>
      </c>
      <c r="E25" s="18">
        <f t="shared" si="1"/>
        <v>0.9047619047619048</v>
      </c>
      <c r="F25" s="15">
        <f t="shared" si="2"/>
        <v>21</v>
      </c>
      <c r="G25" s="17">
        <f t="shared" si="3"/>
        <v>0.00044210526315789476</v>
      </c>
      <c r="J25" s="12"/>
    </row>
    <row r="26" spans="1:10" ht="14.25" thickTop="1">
      <c r="A26" s="11" t="s">
        <v>4</v>
      </c>
      <c r="B26" s="15">
        <f>SUM(B5:B25)</f>
        <v>23627</v>
      </c>
      <c r="C26" s="16">
        <f t="shared" si="0"/>
        <v>0.49741052631578947</v>
      </c>
      <c r="D26" s="15">
        <f>SUM(D5:D25)</f>
        <v>23873</v>
      </c>
      <c r="E26" s="16">
        <f t="shared" si="1"/>
        <v>0.5025894736842105</v>
      </c>
      <c r="F26" s="19">
        <f>SUM(F5:F25)</f>
        <v>47500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3215</v>
      </c>
      <c r="C28" s="24">
        <f>B28/F26</f>
        <v>0.06768421052631579</v>
      </c>
      <c r="D28" s="23">
        <f>SUM(D5:D7)</f>
        <v>3085</v>
      </c>
      <c r="E28" s="24">
        <f>D28/F26</f>
        <v>0.06494736842105263</v>
      </c>
      <c r="F28" s="23">
        <f>SUM(F5:F7)</f>
        <v>6300</v>
      </c>
      <c r="G28" s="24">
        <f>F28/$F$26</f>
        <v>0.13263157894736843</v>
      </c>
    </row>
    <row r="29" spans="1:7" ht="13.5">
      <c r="A29" s="11" t="s">
        <v>27</v>
      </c>
      <c r="B29" s="15">
        <f>SUM(B8:B17)</f>
        <v>14869</v>
      </c>
      <c r="C29" s="16">
        <f>B29/F26</f>
        <v>0.31303157894736844</v>
      </c>
      <c r="D29" s="15">
        <f>SUM(D8:D17)</f>
        <v>14041</v>
      </c>
      <c r="E29" s="16">
        <f>D29/F26</f>
        <v>0.2956</v>
      </c>
      <c r="F29" s="15">
        <f>SUM(F8:F17)</f>
        <v>28910</v>
      </c>
      <c r="G29" s="24">
        <f>F29/$F$26</f>
        <v>0.6086315789473684</v>
      </c>
    </row>
    <row r="30" spans="1:7" ht="13.5">
      <c r="A30" s="11" t="s">
        <v>28</v>
      </c>
      <c r="B30" s="15">
        <f>SUM(B18:B25)</f>
        <v>5543</v>
      </c>
      <c r="C30" s="16">
        <f>B30/F26</f>
        <v>0.11669473684210527</v>
      </c>
      <c r="D30" s="15">
        <f>SUM(D18:D25)</f>
        <v>6747</v>
      </c>
      <c r="E30" s="16">
        <f>D30/F26</f>
        <v>0.1420421052631579</v>
      </c>
      <c r="F30" s="15">
        <f>SUM(F18:F25)</f>
        <v>12290</v>
      </c>
      <c r="G30" s="24">
        <f>F30/$F$26</f>
        <v>0.25873684210526315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42583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1012</v>
      </c>
      <c r="C5" s="16">
        <f aca="true" t="shared" si="0" ref="C5:C26">B5/F5</f>
        <v>0.519774011299435</v>
      </c>
      <c r="D5" s="33">
        <v>935</v>
      </c>
      <c r="E5" s="16">
        <f aca="true" t="shared" si="1" ref="E5:E26">D5/F5</f>
        <v>0.480225988700565</v>
      </c>
      <c r="F5" s="15">
        <f aca="true" t="shared" si="2" ref="F5:F25">B5+D5</f>
        <v>1947</v>
      </c>
      <c r="G5" s="16">
        <f aca="true" t="shared" si="3" ref="G5:G25">F5/$F$26</f>
        <v>0.04100933083387746</v>
      </c>
      <c r="I5" s="10"/>
      <c r="J5" s="10"/>
    </row>
    <row r="6" spans="1:10" ht="13.5">
      <c r="A6" s="11" t="s">
        <v>6</v>
      </c>
      <c r="B6" s="33">
        <v>1075</v>
      </c>
      <c r="C6" s="16">
        <f t="shared" si="0"/>
        <v>0.5044580009385266</v>
      </c>
      <c r="D6" s="33">
        <v>1056</v>
      </c>
      <c r="E6" s="16">
        <f t="shared" si="1"/>
        <v>0.4955419990614735</v>
      </c>
      <c r="F6" s="15">
        <f t="shared" si="2"/>
        <v>2131</v>
      </c>
      <c r="G6" s="16">
        <f t="shared" si="3"/>
        <v>0.04488489163173747</v>
      </c>
      <c r="I6" s="10"/>
      <c r="J6" s="10"/>
    </row>
    <row r="7" spans="1:10" ht="13.5">
      <c r="A7" s="11" t="s">
        <v>7</v>
      </c>
      <c r="B7" s="33">
        <v>1123</v>
      </c>
      <c r="C7" s="16">
        <f t="shared" si="0"/>
        <v>0.5104545454545455</v>
      </c>
      <c r="D7" s="33">
        <v>1077</v>
      </c>
      <c r="E7" s="16">
        <f t="shared" si="1"/>
        <v>0.48954545454545456</v>
      </c>
      <c r="F7" s="15">
        <f t="shared" si="2"/>
        <v>2200</v>
      </c>
      <c r="G7" s="16">
        <f t="shared" si="3"/>
        <v>0.04633822693093498</v>
      </c>
      <c r="I7" s="12"/>
      <c r="J7" s="13"/>
    </row>
    <row r="8" spans="1:9" ht="13.5">
      <c r="A8" s="11" t="s">
        <v>8</v>
      </c>
      <c r="B8" s="33">
        <v>1117</v>
      </c>
      <c r="C8" s="16">
        <f t="shared" si="0"/>
        <v>0.49932945909700494</v>
      </c>
      <c r="D8" s="33">
        <v>1120</v>
      </c>
      <c r="E8" s="16">
        <f t="shared" si="1"/>
        <v>0.5006705409029951</v>
      </c>
      <c r="F8" s="15">
        <f t="shared" si="2"/>
        <v>2237</v>
      </c>
      <c r="G8" s="16">
        <f t="shared" si="3"/>
        <v>0.047117551656591615</v>
      </c>
      <c r="I8" s="12"/>
    </row>
    <row r="9" spans="1:9" ht="13.5">
      <c r="A9" s="11" t="s">
        <v>9</v>
      </c>
      <c r="B9" s="33">
        <v>1157</v>
      </c>
      <c r="C9" s="16">
        <f t="shared" si="0"/>
        <v>0.50991626267078</v>
      </c>
      <c r="D9" s="33">
        <v>1112</v>
      </c>
      <c r="E9" s="16">
        <f t="shared" si="1"/>
        <v>0.49008373732921995</v>
      </c>
      <c r="F9" s="15">
        <f t="shared" si="2"/>
        <v>2269</v>
      </c>
      <c r="G9" s="16">
        <f t="shared" si="3"/>
        <v>0.047791562230132485</v>
      </c>
      <c r="I9" s="12"/>
    </row>
    <row r="10" spans="1:9" ht="13.5">
      <c r="A10" s="11" t="s">
        <v>10</v>
      </c>
      <c r="B10" s="33">
        <v>1245</v>
      </c>
      <c r="C10" s="16">
        <f t="shared" si="0"/>
        <v>0.5338765008576329</v>
      </c>
      <c r="D10" s="33">
        <v>1087</v>
      </c>
      <c r="E10" s="16">
        <f t="shared" si="1"/>
        <v>0.46612349914236706</v>
      </c>
      <c r="F10" s="15">
        <f t="shared" si="2"/>
        <v>2332</v>
      </c>
      <c r="G10" s="16">
        <f t="shared" si="3"/>
        <v>0.04911852054679108</v>
      </c>
      <c r="I10" s="12"/>
    </row>
    <row r="11" spans="1:9" ht="13.5">
      <c r="A11" s="11" t="s">
        <v>11</v>
      </c>
      <c r="B11" s="33">
        <v>1443</v>
      </c>
      <c r="C11" s="16">
        <f t="shared" si="0"/>
        <v>0.5157255182273052</v>
      </c>
      <c r="D11" s="33">
        <v>1355</v>
      </c>
      <c r="E11" s="16">
        <f t="shared" si="1"/>
        <v>0.4842744817726948</v>
      </c>
      <c r="F11" s="15">
        <f t="shared" si="2"/>
        <v>2798</v>
      </c>
      <c r="G11" s="16">
        <f t="shared" si="3"/>
        <v>0.058933799523980035</v>
      </c>
      <c r="I11" s="12"/>
    </row>
    <row r="12" spans="1:9" ht="13.5">
      <c r="A12" s="11" t="s">
        <v>12</v>
      </c>
      <c r="B12" s="33">
        <v>1629</v>
      </c>
      <c r="C12" s="16">
        <f t="shared" si="0"/>
        <v>0.5156695156695157</v>
      </c>
      <c r="D12" s="33">
        <v>1530</v>
      </c>
      <c r="E12" s="16">
        <f t="shared" si="1"/>
        <v>0.4843304843304843</v>
      </c>
      <c r="F12" s="15">
        <f t="shared" si="2"/>
        <v>3159</v>
      </c>
      <c r="G12" s="16">
        <f t="shared" si="3"/>
        <v>0.066537481306738</v>
      </c>
      <c r="I12" s="12"/>
    </row>
    <row r="13" spans="1:9" ht="13.5">
      <c r="A13" s="11" t="s">
        <v>13</v>
      </c>
      <c r="B13" s="33">
        <v>2024</v>
      </c>
      <c r="C13" s="16">
        <f t="shared" si="0"/>
        <v>0.5238095238095238</v>
      </c>
      <c r="D13" s="33">
        <v>1840</v>
      </c>
      <c r="E13" s="16">
        <f t="shared" si="1"/>
        <v>0.47619047619047616</v>
      </c>
      <c r="F13" s="15">
        <f t="shared" si="2"/>
        <v>3864</v>
      </c>
      <c r="G13" s="16">
        <f t="shared" si="3"/>
        <v>0.08138677675506034</v>
      </c>
      <c r="I13" s="12"/>
    </row>
    <row r="14" spans="1:10" ht="13.5">
      <c r="A14" s="11" t="s">
        <v>14</v>
      </c>
      <c r="B14" s="33">
        <v>1774</v>
      </c>
      <c r="C14" s="16">
        <f t="shared" si="0"/>
        <v>0.5226870948733058</v>
      </c>
      <c r="D14" s="33">
        <v>1620</v>
      </c>
      <c r="E14" s="16">
        <f t="shared" si="1"/>
        <v>0.47731290512669416</v>
      </c>
      <c r="F14" s="15">
        <f t="shared" si="2"/>
        <v>3394</v>
      </c>
      <c r="G14" s="16">
        <f t="shared" si="3"/>
        <v>0.07148724645617878</v>
      </c>
      <c r="I14" s="13"/>
      <c r="J14" s="12"/>
    </row>
    <row r="15" spans="1:10" ht="13.5">
      <c r="A15" s="11" t="s">
        <v>15</v>
      </c>
      <c r="B15" s="33">
        <v>1372</v>
      </c>
      <c r="C15" s="16">
        <f t="shared" si="0"/>
        <v>0.514050206069689</v>
      </c>
      <c r="D15" s="33">
        <v>1297</v>
      </c>
      <c r="E15" s="16">
        <f t="shared" si="1"/>
        <v>0.48594979393031096</v>
      </c>
      <c r="F15" s="15">
        <f t="shared" si="2"/>
        <v>2669</v>
      </c>
      <c r="G15" s="16">
        <f t="shared" si="3"/>
        <v>0.05621669439939339</v>
      </c>
      <c r="J15" s="12"/>
    </row>
    <row r="16" spans="1:10" ht="13.5">
      <c r="A16" s="11" t="s">
        <v>16</v>
      </c>
      <c r="B16" s="33">
        <v>1392</v>
      </c>
      <c r="C16" s="16">
        <f t="shared" si="0"/>
        <v>0.4955500177999288</v>
      </c>
      <c r="D16" s="33">
        <v>1417</v>
      </c>
      <c r="E16" s="16">
        <f t="shared" si="1"/>
        <v>0.5044499822000712</v>
      </c>
      <c r="F16" s="15">
        <f t="shared" si="2"/>
        <v>2809</v>
      </c>
      <c r="G16" s="16">
        <f t="shared" si="3"/>
        <v>0.05916549065863471</v>
      </c>
      <c r="J16" s="12"/>
    </row>
    <row r="17" spans="1:12" ht="13.5">
      <c r="A17" s="11" t="s">
        <v>17</v>
      </c>
      <c r="B17" s="33">
        <v>1688</v>
      </c>
      <c r="C17" s="16">
        <f t="shared" si="0"/>
        <v>0.5049356865091236</v>
      </c>
      <c r="D17" s="33">
        <v>1655</v>
      </c>
      <c r="E17" s="16">
        <f t="shared" si="1"/>
        <v>0.4950643134908765</v>
      </c>
      <c r="F17" s="15">
        <f t="shared" si="2"/>
        <v>3343</v>
      </c>
      <c r="G17" s="16">
        <f t="shared" si="3"/>
        <v>0.07041304210459802</v>
      </c>
      <c r="J17" s="12"/>
      <c r="L17" s="12"/>
    </row>
    <row r="18" spans="1:12" ht="13.5">
      <c r="A18" s="11" t="s">
        <v>18</v>
      </c>
      <c r="B18" s="33">
        <v>1987</v>
      </c>
      <c r="C18" s="16">
        <f t="shared" si="0"/>
        <v>0.49085968379446643</v>
      </c>
      <c r="D18" s="33">
        <v>2061</v>
      </c>
      <c r="E18" s="16">
        <f t="shared" si="1"/>
        <v>0.5091403162055336</v>
      </c>
      <c r="F18" s="15">
        <f t="shared" si="2"/>
        <v>4048</v>
      </c>
      <c r="G18" s="16">
        <f t="shared" si="3"/>
        <v>0.08526233755292036</v>
      </c>
      <c r="J18" s="12"/>
      <c r="L18" s="12"/>
    </row>
    <row r="19" spans="1:12" ht="13.5">
      <c r="A19" s="11" t="s">
        <v>19</v>
      </c>
      <c r="B19" s="33">
        <v>1397</v>
      </c>
      <c r="C19" s="16">
        <f t="shared" si="0"/>
        <v>0.48523792983674885</v>
      </c>
      <c r="D19" s="33">
        <v>1482</v>
      </c>
      <c r="E19" s="16">
        <f t="shared" si="1"/>
        <v>0.5147620701632512</v>
      </c>
      <c r="F19" s="15">
        <f t="shared" si="2"/>
        <v>2879</v>
      </c>
      <c r="G19" s="16">
        <f t="shared" si="3"/>
        <v>0.06063988878825537</v>
      </c>
      <c r="J19" s="12"/>
      <c r="L19" s="12"/>
    </row>
    <row r="20" spans="1:12" ht="13.5">
      <c r="A20" s="11" t="s">
        <v>20</v>
      </c>
      <c r="B20" s="33">
        <v>1029</v>
      </c>
      <c r="C20" s="16">
        <f t="shared" si="0"/>
        <v>0.4616419919246299</v>
      </c>
      <c r="D20" s="33">
        <v>1200</v>
      </c>
      <c r="E20" s="16">
        <f t="shared" si="1"/>
        <v>0.5383580080753702</v>
      </c>
      <c r="F20" s="15">
        <f t="shared" si="2"/>
        <v>2229</v>
      </c>
      <c r="G20" s="16">
        <f t="shared" si="3"/>
        <v>0.046949049013206394</v>
      </c>
      <c r="J20" s="12"/>
      <c r="L20" s="12"/>
    </row>
    <row r="21" spans="1:12" ht="13.5">
      <c r="A21" s="11" t="s">
        <v>21</v>
      </c>
      <c r="B21" s="33">
        <v>629</v>
      </c>
      <c r="C21" s="16">
        <f t="shared" si="0"/>
        <v>0.4016602809706258</v>
      </c>
      <c r="D21" s="33">
        <v>937</v>
      </c>
      <c r="E21" s="16">
        <f t="shared" si="1"/>
        <v>0.5983397190293742</v>
      </c>
      <c r="F21" s="15">
        <f t="shared" si="2"/>
        <v>1566</v>
      </c>
      <c r="G21" s="16">
        <f t="shared" si="3"/>
        <v>0.03298439244265645</v>
      </c>
      <c r="J21" s="12"/>
      <c r="L21" s="12"/>
    </row>
    <row r="22" spans="1:12" ht="13.5">
      <c r="A22" s="11" t="s">
        <v>22</v>
      </c>
      <c r="B22" s="33">
        <v>391</v>
      </c>
      <c r="C22" s="16">
        <f t="shared" si="0"/>
        <v>0.37273593898951385</v>
      </c>
      <c r="D22" s="33">
        <v>658</v>
      </c>
      <c r="E22" s="16">
        <f t="shared" si="1"/>
        <v>0.6272640610104862</v>
      </c>
      <c r="F22" s="15">
        <f t="shared" si="2"/>
        <v>1049</v>
      </c>
      <c r="G22" s="16">
        <f t="shared" si="3"/>
        <v>0.022094909113886726</v>
      </c>
      <c r="J22" s="12"/>
      <c r="L22" s="12"/>
    </row>
    <row r="23" spans="1:12" ht="13.5">
      <c r="A23" s="11" t="s">
        <v>23</v>
      </c>
      <c r="B23" s="33">
        <v>116</v>
      </c>
      <c r="C23" s="16">
        <f t="shared" si="0"/>
        <v>0.27358490566037735</v>
      </c>
      <c r="D23" s="33">
        <v>308</v>
      </c>
      <c r="E23" s="16">
        <f t="shared" si="1"/>
        <v>0.7264150943396226</v>
      </c>
      <c r="F23" s="15">
        <f t="shared" si="2"/>
        <v>424</v>
      </c>
      <c r="G23" s="16">
        <f t="shared" si="3"/>
        <v>0.00893064009941656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0.14678899082568808</v>
      </c>
      <c r="D24" s="33">
        <v>93</v>
      </c>
      <c r="E24" s="16">
        <f t="shared" si="1"/>
        <v>0.8532110091743119</v>
      </c>
      <c r="F24" s="15">
        <f t="shared" si="2"/>
        <v>109</v>
      </c>
      <c r="G24" s="16">
        <f t="shared" si="3"/>
        <v>0.0022958485161235966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0.14285714285714285</v>
      </c>
      <c r="D25" s="30">
        <v>18</v>
      </c>
      <c r="E25" s="18">
        <f t="shared" si="1"/>
        <v>0.8571428571428571</v>
      </c>
      <c r="F25" s="15">
        <f t="shared" si="2"/>
        <v>21</v>
      </c>
      <c r="G25" s="17">
        <f t="shared" si="3"/>
        <v>0.0004423194388861975</v>
      </c>
      <c r="J25" s="12"/>
    </row>
    <row r="26" spans="1:10" ht="14.25" thickTop="1">
      <c r="A26" s="11" t="s">
        <v>4</v>
      </c>
      <c r="B26" s="15">
        <f>SUM(B5:B25)</f>
        <v>23619</v>
      </c>
      <c r="C26" s="16">
        <f t="shared" si="0"/>
        <v>0.4974829917644333</v>
      </c>
      <c r="D26" s="15">
        <f>SUM(D5:D25)</f>
        <v>23858</v>
      </c>
      <c r="E26" s="16">
        <f t="shared" si="1"/>
        <v>0.5025170082355667</v>
      </c>
      <c r="F26" s="19">
        <f>SUM(F5:F25)</f>
        <v>47477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3210</v>
      </c>
      <c r="C28" s="24">
        <f>B28/F26</f>
        <v>0.06761168565831877</v>
      </c>
      <c r="D28" s="23">
        <f>SUM(D5:D7)</f>
        <v>3068</v>
      </c>
      <c r="E28" s="24">
        <f>D28/F26</f>
        <v>0.06462076373823114</v>
      </c>
      <c r="F28" s="23">
        <f>SUM(F5:F7)</f>
        <v>6278</v>
      </c>
      <c r="G28" s="24">
        <f>F28/$F$26</f>
        <v>0.1322324493965499</v>
      </c>
    </row>
    <row r="29" spans="1:7" ht="13.5">
      <c r="A29" s="11" t="s">
        <v>27</v>
      </c>
      <c r="B29" s="15">
        <f>SUM(B8:B17)</f>
        <v>14841</v>
      </c>
      <c r="C29" s="16">
        <f>B29/F26</f>
        <v>0.31259346631000273</v>
      </c>
      <c r="D29" s="15">
        <f>SUM(D8:D17)</f>
        <v>14033</v>
      </c>
      <c r="E29" s="16">
        <f>D29/F26</f>
        <v>0.2955746993280957</v>
      </c>
      <c r="F29" s="15">
        <f>SUM(F8:F17)</f>
        <v>28874</v>
      </c>
      <c r="G29" s="24">
        <f>F29/$F$26</f>
        <v>0.6081681656380985</v>
      </c>
    </row>
    <row r="30" spans="1:7" ht="13.5">
      <c r="A30" s="11" t="s">
        <v>28</v>
      </c>
      <c r="B30" s="15">
        <f>SUM(B18:B25)</f>
        <v>5568</v>
      </c>
      <c r="C30" s="16">
        <f>B30/F26</f>
        <v>0.1172778397961118</v>
      </c>
      <c r="D30" s="15">
        <f>SUM(D18:D25)</f>
        <v>6757</v>
      </c>
      <c r="E30" s="16">
        <f>D30/F26</f>
        <v>0.14232154516923984</v>
      </c>
      <c r="F30" s="15">
        <f>SUM(F18:F25)</f>
        <v>12325</v>
      </c>
      <c r="G30" s="24">
        <f>F30/$F$26</f>
        <v>0.2595993849653516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45.33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44.1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46.52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42614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1006</v>
      </c>
      <c r="C5" s="16">
        <f aca="true" t="shared" si="0" ref="C5:C26">B5/F5</f>
        <v>0.5223260643821391</v>
      </c>
      <c r="D5" s="33">
        <v>920</v>
      </c>
      <c r="E5" s="16">
        <f aca="true" t="shared" si="1" ref="E5:E26">D5/F5</f>
        <v>0.47767393561786087</v>
      </c>
      <c r="F5" s="15">
        <f aca="true" t="shared" si="2" ref="F5:F25">B5+D5</f>
        <v>1926</v>
      </c>
      <c r="G5" s="16">
        <f aca="true" t="shared" si="3" ref="G5:G25">F5/$F$26</f>
        <v>0.04057726746023386</v>
      </c>
      <c r="I5" s="10"/>
      <c r="J5" s="10"/>
    </row>
    <row r="6" spans="1:10" ht="13.5">
      <c r="A6" s="11" t="s">
        <v>6</v>
      </c>
      <c r="B6" s="33">
        <v>1064</v>
      </c>
      <c r="C6" s="16">
        <f t="shared" si="0"/>
        <v>0.5</v>
      </c>
      <c r="D6" s="33">
        <v>1064</v>
      </c>
      <c r="E6" s="16">
        <f t="shared" si="1"/>
        <v>0.5</v>
      </c>
      <c r="F6" s="15">
        <f t="shared" si="2"/>
        <v>2128</v>
      </c>
      <c r="G6" s="16">
        <f t="shared" si="3"/>
        <v>0.04483303486779732</v>
      </c>
      <c r="I6" s="10"/>
      <c r="J6" s="10"/>
    </row>
    <row r="7" spans="1:10" ht="13.5">
      <c r="A7" s="11" t="s">
        <v>7</v>
      </c>
      <c r="B7" s="33">
        <v>1126</v>
      </c>
      <c r="C7" s="16">
        <f t="shared" si="0"/>
        <v>0.5111211983658648</v>
      </c>
      <c r="D7" s="33">
        <v>1077</v>
      </c>
      <c r="E7" s="16">
        <f t="shared" si="1"/>
        <v>0.4888788016341353</v>
      </c>
      <c r="F7" s="15">
        <f t="shared" si="2"/>
        <v>2203</v>
      </c>
      <c r="G7" s="16">
        <f t="shared" si="3"/>
        <v>0.046413146529021385</v>
      </c>
      <c r="I7" s="12"/>
      <c r="J7" s="13"/>
    </row>
    <row r="8" spans="1:9" ht="13.5">
      <c r="A8" s="11" t="s">
        <v>8</v>
      </c>
      <c r="B8" s="33">
        <v>1114</v>
      </c>
      <c r="C8" s="16">
        <f t="shared" si="0"/>
        <v>0.49955156950672647</v>
      </c>
      <c r="D8" s="33">
        <v>1116</v>
      </c>
      <c r="E8" s="16">
        <f t="shared" si="1"/>
        <v>0.5004484304932736</v>
      </c>
      <c r="F8" s="15">
        <f t="shared" si="2"/>
        <v>2230</v>
      </c>
      <c r="G8" s="16">
        <f t="shared" si="3"/>
        <v>0.046981986727062046</v>
      </c>
      <c r="I8" s="12"/>
    </row>
    <row r="9" spans="1:9" ht="13.5">
      <c r="A9" s="11" t="s">
        <v>9</v>
      </c>
      <c r="B9" s="33">
        <v>1164</v>
      </c>
      <c r="C9" s="16">
        <f t="shared" si="0"/>
        <v>0.5127753303964758</v>
      </c>
      <c r="D9" s="33">
        <v>1106</v>
      </c>
      <c r="E9" s="16">
        <f t="shared" si="1"/>
        <v>0.48722466960352423</v>
      </c>
      <c r="F9" s="15">
        <f t="shared" si="2"/>
        <v>2270</v>
      </c>
      <c r="G9" s="16">
        <f t="shared" si="3"/>
        <v>0.04782471294638154</v>
      </c>
      <c r="I9" s="12"/>
    </row>
    <row r="10" spans="1:9" ht="13.5">
      <c r="A10" s="11" t="s">
        <v>10</v>
      </c>
      <c r="B10" s="33">
        <v>1228</v>
      </c>
      <c r="C10" s="16">
        <f t="shared" si="0"/>
        <v>0.5283993115318416</v>
      </c>
      <c r="D10" s="33">
        <v>1096</v>
      </c>
      <c r="E10" s="16">
        <f t="shared" si="1"/>
        <v>0.47160068846815834</v>
      </c>
      <c r="F10" s="15">
        <f t="shared" si="2"/>
        <v>2324</v>
      </c>
      <c r="G10" s="16">
        <f t="shared" si="3"/>
        <v>0.04896239334246287</v>
      </c>
      <c r="I10" s="12"/>
    </row>
    <row r="11" spans="1:9" ht="13.5">
      <c r="A11" s="11" t="s">
        <v>11</v>
      </c>
      <c r="B11" s="33">
        <v>1441</v>
      </c>
      <c r="C11" s="16">
        <f t="shared" si="0"/>
        <v>0.5164874551971326</v>
      </c>
      <c r="D11" s="33">
        <v>1349</v>
      </c>
      <c r="E11" s="16">
        <f t="shared" si="1"/>
        <v>0.4835125448028674</v>
      </c>
      <c r="F11" s="15">
        <f t="shared" si="2"/>
        <v>2790</v>
      </c>
      <c r="G11" s="16">
        <f t="shared" si="3"/>
        <v>0.058780153797535026</v>
      </c>
      <c r="I11" s="12"/>
    </row>
    <row r="12" spans="1:9" ht="13.5">
      <c r="A12" s="11" t="s">
        <v>12</v>
      </c>
      <c r="B12" s="33">
        <v>1639</v>
      </c>
      <c r="C12" s="16">
        <f t="shared" si="0"/>
        <v>0.5181789440404679</v>
      </c>
      <c r="D12" s="33">
        <v>1524</v>
      </c>
      <c r="E12" s="16">
        <f t="shared" si="1"/>
        <v>0.48182105595953206</v>
      </c>
      <c r="F12" s="15">
        <f t="shared" si="2"/>
        <v>3163</v>
      </c>
      <c r="G12" s="16">
        <f t="shared" si="3"/>
        <v>0.06663857579268935</v>
      </c>
      <c r="I12" s="12"/>
    </row>
    <row r="13" spans="1:9" ht="13.5">
      <c r="A13" s="11" t="s">
        <v>13</v>
      </c>
      <c r="B13" s="33">
        <v>2012</v>
      </c>
      <c r="C13" s="16">
        <f t="shared" si="0"/>
        <v>0.523685580426861</v>
      </c>
      <c r="D13" s="33">
        <v>1830</v>
      </c>
      <c r="E13" s="16">
        <f t="shared" si="1"/>
        <v>0.47631441957313897</v>
      </c>
      <c r="F13" s="15">
        <f t="shared" si="2"/>
        <v>3842</v>
      </c>
      <c r="G13" s="16">
        <f t="shared" si="3"/>
        <v>0.08094385336563784</v>
      </c>
      <c r="I13" s="12"/>
    </row>
    <row r="14" spans="1:10" ht="13.5">
      <c r="A14" s="11" t="s">
        <v>14</v>
      </c>
      <c r="B14" s="33">
        <v>1786</v>
      </c>
      <c r="C14" s="16">
        <f t="shared" si="0"/>
        <v>0.5216121495327103</v>
      </c>
      <c r="D14" s="33">
        <v>1638</v>
      </c>
      <c r="E14" s="16">
        <f t="shared" si="1"/>
        <v>0.4783878504672897</v>
      </c>
      <c r="F14" s="15">
        <f t="shared" si="2"/>
        <v>3424</v>
      </c>
      <c r="G14" s="16">
        <f t="shared" si="3"/>
        <v>0.07213736437374908</v>
      </c>
      <c r="I14" s="13"/>
      <c r="J14" s="12"/>
    </row>
    <row r="15" spans="1:10" ht="13.5">
      <c r="A15" s="11" t="s">
        <v>15</v>
      </c>
      <c r="B15" s="33">
        <v>1378</v>
      </c>
      <c r="C15" s="16">
        <f t="shared" si="0"/>
        <v>0.5143710339678985</v>
      </c>
      <c r="D15" s="33">
        <v>1301</v>
      </c>
      <c r="E15" s="16">
        <f t="shared" si="1"/>
        <v>0.48562896603210154</v>
      </c>
      <c r="F15" s="15">
        <f t="shared" si="2"/>
        <v>2679</v>
      </c>
      <c r="G15" s="16">
        <f t="shared" si="3"/>
        <v>0.05644158853892342</v>
      </c>
      <c r="J15" s="12"/>
    </row>
    <row r="16" spans="1:10" ht="13.5">
      <c r="A16" s="11" t="s">
        <v>16</v>
      </c>
      <c r="B16" s="33">
        <v>1394</v>
      </c>
      <c r="C16" s="16">
        <f t="shared" si="0"/>
        <v>0.4983911333571684</v>
      </c>
      <c r="D16" s="33">
        <v>1403</v>
      </c>
      <c r="E16" s="16">
        <f t="shared" si="1"/>
        <v>0.5016088666428316</v>
      </c>
      <c r="F16" s="15">
        <f t="shared" si="2"/>
        <v>2797</v>
      </c>
      <c r="G16" s="16">
        <f t="shared" si="3"/>
        <v>0.05892763088591594</v>
      </c>
      <c r="J16" s="12"/>
    </row>
    <row r="17" spans="1:12" ht="13.5">
      <c r="A17" s="11" t="s">
        <v>17</v>
      </c>
      <c r="B17" s="33">
        <v>1675</v>
      </c>
      <c r="C17" s="16">
        <f t="shared" si="0"/>
        <v>0.5043661547726589</v>
      </c>
      <c r="D17" s="33">
        <v>1646</v>
      </c>
      <c r="E17" s="16">
        <f t="shared" si="1"/>
        <v>0.49563384522734116</v>
      </c>
      <c r="F17" s="15">
        <f t="shared" si="2"/>
        <v>3321</v>
      </c>
      <c r="G17" s="16">
        <f t="shared" si="3"/>
        <v>0.06996734435900137</v>
      </c>
      <c r="J17" s="12"/>
      <c r="L17" s="12"/>
    </row>
    <row r="18" spans="1:12" ht="13.5">
      <c r="A18" s="11" t="s">
        <v>18</v>
      </c>
      <c r="B18" s="33">
        <v>1986</v>
      </c>
      <c r="C18" s="16">
        <f t="shared" si="0"/>
        <v>0.49121939154093497</v>
      </c>
      <c r="D18" s="33">
        <v>2057</v>
      </c>
      <c r="E18" s="16">
        <f t="shared" si="1"/>
        <v>0.508780608459065</v>
      </c>
      <c r="F18" s="15">
        <f t="shared" si="2"/>
        <v>4043</v>
      </c>
      <c r="G18" s="16">
        <f t="shared" si="3"/>
        <v>0.08517855261771833</v>
      </c>
      <c r="J18" s="12"/>
      <c r="L18" s="12"/>
    </row>
    <row r="19" spans="1:12" ht="13.5">
      <c r="A19" s="11" t="s">
        <v>19</v>
      </c>
      <c r="B19" s="33">
        <v>1409</v>
      </c>
      <c r="C19" s="16">
        <f t="shared" si="0"/>
        <v>0.48435888621519424</v>
      </c>
      <c r="D19" s="33">
        <v>1500</v>
      </c>
      <c r="E19" s="16">
        <f t="shared" si="1"/>
        <v>0.5156411137848058</v>
      </c>
      <c r="F19" s="15">
        <f t="shared" si="2"/>
        <v>2909</v>
      </c>
      <c r="G19" s="16">
        <f t="shared" si="3"/>
        <v>0.06128726430001053</v>
      </c>
      <c r="J19" s="12"/>
      <c r="L19" s="12"/>
    </row>
    <row r="20" spans="1:12" ht="13.5">
      <c r="A20" s="11" t="s">
        <v>20</v>
      </c>
      <c r="B20" s="33">
        <v>1027</v>
      </c>
      <c r="C20" s="16">
        <f t="shared" si="0"/>
        <v>0.4615730337078652</v>
      </c>
      <c r="D20" s="33">
        <v>1198</v>
      </c>
      <c r="E20" s="16">
        <f t="shared" si="1"/>
        <v>0.5384269662921348</v>
      </c>
      <c r="F20" s="15">
        <f t="shared" si="2"/>
        <v>2225</v>
      </c>
      <c r="G20" s="16">
        <f t="shared" si="3"/>
        <v>0.046876645949647106</v>
      </c>
      <c r="J20" s="12"/>
      <c r="L20" s="12"/>
    </row>
    <row r="21" spans="1:12" ht="13.5">
      <c r="A21" s="11" t="s">
        <v>21</v>
      </c>
      <c r="B21" s="33">
        <v>636</v>
      </c>
      <c r="C21" s="16">
        <f t="shared" si="0"/>
        <v>0.40304182509505704</v>
      </c>
      <c r="D21" s="33">
        <v>942</v>
      </c>
      <c r="E21" s="16">
        <f t="shared" si="1"/>
        <v>0.596958174904943</v>
      </c>
      <c r="F21" s="15">
        <f t="shared" si="2"/>
        <v>1578</v>
      </c>
      <c r="G21" s="16">
        <f t="shared" si="3"/>
        <v>0.03324554935215422</v>
      </c>
      <c r="J21" s="12"/>
      <c r="L21" s="12"/>
    </row>
    <row r="22" spans="1:12" ht="13.5">
      <c r="A22" s="11" t="s">
        <v>22</v>
      </c>
      <c r="B22" s="33">
        <v>389</v>
      </c>
      <c r="C22" s="16">
        <f t="shared" si="0"/>
        <v>0.36977186311787075</v>
      </c>
      <c r="D22" s="33">
        <v>663</v>
      </c>
      <c r="E22" s="16">
        <f t="shared" si="1"/>
        <v>0.6302281368821293</v>
      </c>
      <c r="F22" s="15">
        <f t="shared" si="2"/>
        <v>1052</v>
      </c>
      <c r="G22" s="16">
        <f t="shared" si="3"/>
        <v>0.022163699568102813</v>
      </c>
      <c r="J22" s="12"/>
      <c r="L22" s="12"/>
    </row>
    <row r="23" spans="1:12" ht="13.5">
      <c r="A23" s="11" t="s">
        <v>23</v>
      </c>
      <c r="B23" s="33">
        <v>121</v>
      </c>
      <c r="C23" s="16">
        <f t="shared" si="0"/>
        <v>0.28337236533957844</v>
      </c>
      <c r="D23" s="33">
        <v>306</v>
      </c>
      <c r="E23" s="16">
        <f t="shared" si="1"/>
        <v>0.7166276346604216</v>
      </c>
      <c r="F23" s="15">
        <f t="shared" si="2"/>
        <v>427</v>
      </c>
      <c r="G23" s="16">
        <f t="shared" si="3"/>
        <v>0.008996102391235647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0.1504424778761062</v>
      </c>
      <c r="D24" s="33">
        <v>96</v>
      </c>
      <c r="E24" s="16">
        <f t="shared" si="1"/>
        <v>0.8495575221238938</v>
      </c>
      <c r="F24" s="15">
        <f t="shared" si="2"/>
        <v>113</v>
      </c>
      <c r="G24" s="16">
        <f t="shared" si="3"/>
        <v>0.0023807015695775833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>B25/F25</f>
        <v>0.14285714285714285</v>
      </c>
      <c r="D25" s="30">
        <v>18</v>
      </c>
      <c r="E25" s="18">
        <f t="shared" si="1"/>
        <v>0.8571428571428571</v>
      </c>
      <c r="F25" s="15">
        <f t="shared" si="2"/>
        <v>21</v>
      </c>
      <c r="G25" s="17">
        <f t="shared" si="3"/>
        <v>0.0004424312651427368</v>
      </c>
      <c r="J25" s="12"/>
    </row>
    <row r="26" spans="1:10" ht="14.25" thickTop="1">
      <c r="A26" s="11" t="s">
        <v>4</v>
      </c>
      <c r="B26" s="15">
        <f>SUM(B5:B25)</f>
        <v>23615</v>
      </c>
      <c r="C26" s="16">
        <f t="shared" si="0"/>
        <v>0.497524491730749</v>
      </c>
      <c r="D26" s="15">
        <f>SUM(D5:D25)</f>
        <v>23850</v>
      </c>
      <c r="E26" s="16">
        <f t="shared" si="1"/>
        <v>0.502475508269251</v>
      </c>
      <c r="F26" s="19">
        <f>SUM(F5:F25)</f>
        <v>47465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3196</v>
      </c>
      <c r="C28" s="24">
        <f>B28/F26</f>
        <v>0.06733382492362794</v>
      </c>
      <c r="D28" s="23">
        <f>SUM(D5:D7)</f>
        <v>3061</v>
      </c>
      <c r="E28" s="24">
        <f>D28/F26</f>
        <v>0.06448962393342463</v>
      </c>
      <c r="F28" s="23">
        <f>SUM(F5:F7)</f>
        <v>6257</v>
      </c>
      <c r="G28" s="24">
        <f>F28/$F$26</f>
        <v>0.13182344885705258</v>
      </c>
    </row>
    <row r="29" spans="1:7" ht="13.5">
      <c r="A29" s="11" t="s">
        <v>27</v>
      </c>
      <c r="B29" s="15">
        <f>SUM(B8:B17)</f>
        <v>14831</v>
      </c>
      <c r="C29" s="16">
        <f>B29/F26</f>
        <v>0.31246181396818706</v>
      </c>
      <c r="D29" s="15">
        <f>SUM(D8:D17)</f>
        <v>14009</v>
      </c>
      <c r="E29" s="16">
        <f>D29/F26</f>
        <v>0.29514379016117137</v>
      </c>
      <c r="F29" s="15">
        <f>SUM(F8:F17)</f>
        <v>28840</v>
      </c>
      <c r="G29" s="24">
        <f>F29/$F$26</f>
        <v>0.6076056041293585</v>
      </c>
    </row>
    <row r="30" spans="1:7" ht="13.5">
      <c r="A30" s="11" t="s">
        <v>28</v>
      </c>
      <c r="B30" s="15">
        <f>SUM(B18:B25)</f>
        <v>5588</v>
      </c>
      <c r="C30" s="16">
        <f>B30/F26</f>
        <v>0.11772885283893395</v>
      </c>
      <c r="D30" s="15">
        <f>SUM(D18:D25)</f>
        <v>6780</v>
      </c>
      <c r="E30" s="16">
        <f>D30/F26</f>
        <v>0.14284209417465502</v>
      </c>
      <c r="F30" s="15">
        <f>SUM(F18:F25)</f>
        <v>12368</v>
      </c>
      <c r="G30" s="24">
        <f>F30/$F$26</f>
        <v>0.26057094701358896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45.39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44.19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46.57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42644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1013</v>
      </c>
      <c r="C5" s="16">
        <f aca="true" t="shared" si="0" ref="C5:C26">B5/F5</f>
        <v>0.5251425609123899</v>
      </c>
      <c r="D5" s="33">
        <v>916</v>
      </c>
      <c r="E5" s="16">
        <f aca="true" t="shared" si="1" ref="E5:E26">D5/F5</f>
        <v>0.47485743908761013</v>
      </c>
      <c r="F5" s="15">
        <f aca="true" t="shared" si="2" ref="F5:F25">B5+D5</f>
        <v>1929</v>
      </c>
      <c r="G5" s="16">
        <f aca="true" t="shared" si="3" ref="G5:G25">F5/$F$26</f>
        <v>0.040626777026600114</v>
      </c>
      <c r="I5" s="10"/>
      <c r="J5" s="10"/>
    </row>
    <row r="6" spans="1:10" ht="13.5">
      <c r="A6" s="11" t="s">
        <v>6</v>
      </c>
      <c r="B6" s="33">
        <v>1058</v>
      </c>
      <c r="C6" s="16">
        <f t="shared" si="0"/>
        <v>0.4981167608286252</v>
      </c>
      <c r="D6" s="33">
        <v>1066</v>
      </c>
      <c r="E6" s="16">
        <f t="shared" si="1"/>
        <v>0.5018832391713748</v>
      </c>
      <c r="F6" s="15">
        <f t="shared" si="2"/>
        <v>2124</v>
      </c>
      <c r="G6" s="16">
        <f t="shared" si="3"/>
        <v>0.04473368294686295</v>
      </c>
      <c r="I6" s="10"/>
      <c r="J6" s="10"/>
    </row>
    <row r="7" spans="1:10" ht="13.5">
      <c r="A7" s="11" t="s">
        <v>7</v>
      </c>
      <c r="B7" s="33">
        <v>1119</v>
      </c>
      <c r="C7" s="16">
        <f t="shared" si="0"/>
        <v>0.5100273473108478</v>
      </c>
      <c r="D7" s="33">
        <v>1075</v>
      </c>
      <c r="E7" s="16">
        <f t="shared" si="1"/>
        <v>0.48997265268915224</v>
      </c>
      <c r="F7" s="15">
        <f t="shared" si="2"/>
        <v>2194</v>
      </c>
      <c r="G7" s="16">
        <f t="shared" si="3"/>
        <v>0.046207956866957306</v>
      </c>
      <c r="I7" s="12"/>
      <c r="J7" s="13"/>
    </row>
    <row r="8" spans="1:9" ht="13.5">
      <c r="A8" s="11" t="s">
        <v>8</v>
      </c>
      <c r="B8" s="33">
        <v>1121</v>
      </c>
      <c r="C8" s="16">
        <f t="shared" si="0"/>
        <v>0.5008936550491511</v>
      </c>
      <c r="D8" s="33">
        <v>1117</v>
      </c>
      <c r="E8" s="16">
        <f t="shared" si="1"/>
        <v>0.499106344950849</v>
      </c>
      <c r="F8" s="15">
        <f t="shared" si="2"/>
        <v>2238</v>
      </c>
      <c r="G8" s="16">
        <f t="shared" si="3"/>
        <v>0.047134643331016614</v>
      </c>
      <c r="I8" s="12"/>
    </row>
    <row r="9" spans="1:9" ht="13.5">
      <c r="A9" s="11" t="s">
        <v>9</v>
      </c>
      <c r="B9" s="33">
        <v>1178</v>
      </c>
      <c r="C9" s="16">
        <f t="shared" si="0"/>
        <v>0.5119513255106476</v>
      </c>
      <c r="D9" s="33">
        <v>1123</v>
      </c>
      <c r="E9" s="16">
        <f t="shared" si="1"/>
        <v>0.48804867448935246</v>
      </c>
      <c r="F9" s="15">
        <f t="shared" si="2"/>
        <v>2301</v>
      </c>
      <c r="G9" s="16">
        <f t="shared" si="3"/>
        <v>0.048461489859101536</v>
      </c>
      <c r="I9" s="12"/>
    </row>
    <row r="10" spans="1:9" ht="13.5">
      <c r="A10" s="11" t="s">
        <v>10</v>
      </c>
      <c r="B10" s="33">
        <v>1224</v>
      </c>
      <c r="C10" s="16">
        <f t="shared" si="0"/>
        <v>0.5291828793774319</v>
      </c>
      <c r="D10" s="33">
        <v>1089</v>
      </c>
      <c r="E10" s="16">
        <f t="shared" si="1"/>
        <v>0.4708171206225681</v>
      </c>
      <c r="F10" s="15">
        <f t="shared" si="2"/>
        <v>2313</v>
      </c>
      <c r="G10" s="16">
        <f t="shared" si="3"/>
        <v>0.04871422253111771</v>
      </c>
      <c r="I10" s="12"/>
    </row>
    <row r="11" spans="1:9" ht="13.5">
      <c r="A11" s="11" t="s">
        <v>11</v>
      </c>
      <c r="B11" s="33">
        <v>1438</v>
      </c>
      <c r="C11" s="16">
        <f t="shared" si="0"/>
        <v>0.5181981981981982</v>
      </c>
      <c r="D11" s="33">
        <v>1337</v>
      </c>
      <c r="E11" s="16">
        <f t="shared" si="1"/>
        <v>0.4818018018018018</v>
      </c>
      <c r="F11" s="15">
        <f t="shared" si="2"/>
        <v>2775</v>
      </c>
      <c r="G11" s="16">
        <f t="shared" si="3"/>
        <v>0.05844443040374044</v>
      </c>
      <c r="I11" s="12"/>
    </row>
    <row r="12" spans="1:9" ht="13.5">
      <c r="A12" s="11" t="s">
        <v>12</v>
      </c>
      <c r="B12" s="33">
        <v>1637</v>
      </c>
      <c r="C12" s="16">
        <f t="shared" si="0"/>
        <v>0.5168929586359331</v>
      </c>
      <c r="D12" s="33">
        <v>1530</v>
      </c>
      <c r="E12" s="16">
        <f t="shared" si="1"/>
        <v>0.48310704136406696</v>
      </c>
      <c r="F12" s="15">
        <f t="shared" si="2"/>
        <v>3167</v>
      </c>
      <c r="G12" s="16">
        <f t="shared" si="3"/>
        <v>0.06670036435626882</v>
      </c>
      <c r="I12" s="12"/>
    </row>
    <row r="13" spans="1:9" ht="13.5">
      <c r="A13" s="11" t="s">
        <v>13</v>
      </c>
      <c r="B13" s="33">
        <v>2005</v>
      </c>
      <c r="C13" s="16">
        <f t="shared" si="0"/>
        <v>0.5245944531658817</v>
      </c>
      <c r="D13" s="33">
        <v>1817</v>
      </c>
      <c r="E13" s="16">
        <f t="shared" si="1"/>
        <v>0.4754055468341183</v>
      </c>
      <c r="F13" s="15">
        <f t="shared" si="2"/>
        <v>3822</v>
      </c>
      <c r="G13" s="16">
        <f t="shared" si="3"/>
        <v>0.0804953560371517</v>
      </c>
      <c r="I13" s="12"/>
    </row>
    <row r="14" spans="1:10" ht="13.5">
      <c r="A14" s="11" t="s">
        <v>14</v>
      </c>
      <c r="B14" s="33">
        <v>1794</v>
      </c>
      <c r="C14" s="16">
        <f t="shared" si="0"/>
        <v>0.5204525674499565</v>
      </c>
      <c r="D14" s="33">
        <v>1653</v>
      </c>
      <c r="E14" s="16">
        <f t="shared" si="1"/>
        <v>0.4795474325500435</v>
      </c>
      <c r="F14" s="15">
        <f t="shared" si="2"/>
        <v>3447</v>
      </c>
      <c r="G14" s="16">
        <f t="shared" si="3"/>
        <v>0.07259746003664624</v>
      </c>
      <c r="I14" s="13"/>
      <c r="J14" s="12"/>
    </row>
    <row r="15" spans="1:10" ht="13.5">
      <c r="A15" s="11" t="s">
        <v>15</v>
      </c>
      <c r="B15" s="33">
        <v>1369</v>
      </c>
      <c r="C15" s="16">
        <f t="shared" si="0"/>
        <v>0.5119670905011219</v>
      </c>
      <c r="D15" s="33">
        <v>1305</v>
      </c>
      <c r="E15" s="16">
        <f t="shared" si="1"/>
        <v>0.48803290949887806</v>
      </c>
      <c r="F15" s="15">
        <f t="shared" si="2"/>
        <v>2674</v>
      </c>
      <c r="G15" s="16">
        <f t="shared" si="3"/>
        <v>0.056317263747604304</v>
      </c>
      <c r="J15" s="12"/>
    </row>
    <row r="16" spans="1:10" ht="13.5">
      <c r="A16" s="11" t="s">
        <v>16</v>
      </c>
      <c r="B16" s="33">
        <v>1388</v>
      </c>
      <c r="C16" s="16">
        <f t="shared" si="0"/>
        <v>0.49766941556113303</v>
      </c>
      <c r="D16" s="33">
        <v>1401</v>
      </c>
      <c r="E16" s="16">
        <f t="shared" si="1"/>
        <v>0.502330584438867</v>
      </c>
      <c r="F16" s="15">
        <f t="shared" si="2"/>
        <v>2789</v>
      </c>
      <c r="G16" s="16">
        <f t="shared" si="3"/>
        <v>0.05873928518775932</v>
      </c>
      <c r="J16" s="12"/>
    </row>
    <row r="17" spans="1:12" ht="13.5">
      <c r="A17" s="11" t="s">
        <v>17</v>
      </c>
      <c r="B17" s="33">
        <v>1677</v>
      </c>
      <c r="C17" s="16">
        <f t="shared" si="0"/>
        <v>0.5066465256797583</v>
      </c>
      <c r="D17" s="33">
        <v>1633</v>
      </c>
      <c r="E17" s="16">
        <f t="shared" si="1"/>
        <v>0.4933534743202417</v>
      </c>
      <c r="F17" s="15">
        <f t="shared" si="2"/>
        <v>3310</v>
      </c>
      <c r="G17" s="16">
        <f t="shared" si="3"/>
        <v>0.06971209536446157</v>
      </c>
      <c r="J17" s="12"/>
      <c r="L17" s="12"/>
    </row>
    <row r="18" spans="1:12" ht="13.5">
      <c r="A18" s="11" t="s">
        <v>18</v>
      </c>
      <c r="B18" s="33">
        <v>1985</v>
      </c>
      <c r="C18" s="16">
        <f t="shared" si="0"/>
        <v>0.4900024685262898</v>
      </c>
      <c r="D18" s="33">
        <v>2066</v>
      </c>
      <c r="E18" s="16">
        <f t="shared" si="1"/>
        <v>0.5099975314737102</v>
      </c>
      <c r="F18" s="15">
        <f t="shared" si="2"/>
        <v>4051</v>
      </c>
      <c r="G18" s="16">
        <f t="shared" si="3"/>
        <v>0.08531833786146037</v>
      </c>
      <c r="J18" s="12"/>
      <c r="L18" s="12"/>
    </row>
    <row r="19" spans="1:12" ht="13.5">
      <c r="A19" s="11" t="s">
        <v>19</v>
      </c>
      <c r="B19" s="33">
        <v>1413</v>
      </c>
      <c r="C19" s="16">
        <f t="shared" si="0"/>
        <v>0.4850669412976313</v>
      </c>
      <c r="D19" s="33">
        <v>1500</v>
      </c>
      <c r="E19" s="16">
        <f t="shared" si="1"/>
        <v>0.5149330587023687</v>
      </c>
      <c r="F19" s="15">
        <f t="shared" si="2"/>
        <v>2913</v>
      </c>
      <c r="G19" s="16">
        <f t="shared" si="3"/>
        <v>0.06135085613192646</v>
      </c>
      <c r="J19" s="12"/>
      <c r="L19" s="12"/>
    </row>
    <row r="20" spans="1:12" ht="13.5">
      <c r="A20" s="11" t="s">
        <v>20</v>
      </c>
      <c r="B20" s="33">
        <v>1037</v>
      </c>
      <c r="C20" s="16">
        <f t="shared" si="0"/>
        <v>0.4646057347670251</v>
      </c>
      <c r="D20" s="33">
        <v>1195</v>
      </c>
      <c r="E20" s="16">
        <f t="shared" si="1"/>
        <v>0.535394265232975</v>
      </c>
      <c r="F20" s="15">
        <f t="shared" si="2"/>
        <v>2232</v>
      </c>
      <c r="G20" s="16">
        <f t="shared" si="3"/>
        <v>0.04700827699500853</v>
      </c>
      <c r="J20" s="12"/>
      <c r="L20" s="12"/>
    </row>
    <row r="21" spans="1:12" ht="13.5">
      <c r="A21" s="11" t="s">
        <v>21</v>
      </c>
      <c r="B21" s="33">
        <v>630</v>
      </c>
      <c r="C21" s="16">
        <f t="shared" si="0"/>
        <v>0.39722572509457754</v>
      </c>
      <c r="D21" s="33">
        <v>956</v>
      </c>
      <c r="E21" s="16">
        <f t="shared" si="1"/>
        <v>0.6027742749054225</v>
      </c>
      <c r="F21" s="15">
        <f t="shared" si="2"/>
        <v>1586</v>
      </c>
      <c r="G21" s="16">
        <f t="shared" si="3"/>
        <v>0.03340283481813778</v>
      </c>
      <c r="J21" s="12"/>
      <c r="L21" s="12"/>
    </row>
    <row r="22" spans="1:12" ht="13.5">
      <c r="A22" s="11" t="s">
        <v>22</v>
      </c>
      <c r="B22" s="33">
        <v>391</v>
      </c>
      <c r="C22" s="16">
        <f t="shared" si="0"/>
        <v>0.37273593898951385</v>
      </c>
      <c r="D22" s="33">
        <v>658</v>
      </c>
      <c r="E22" s="16">
        <f t="shared" si="1"/>
        <v>0.6272640610104862</v>
      </c>
      <c r="F22" s="15">
        <f t="shared" si="2"/>
        <v>1049</v>
      </c>
      <c r="G22" s="16">
        <f t="shared" si="3"/>
        <v>0.022093047745413954</v>
      </c>
      <c r="J22" s="12"/>
      <c r="L22" s="12"/>
    </row>
    <row r="23" spans="1:12" ht="13.5">
      <c r="A23" s="11" t="s">
        <v>23</v>
      </c>
      <c r="B23" s="33">
        <v>124</v>
      </c>
      <c r="C23" s="16">
        <f t="shared" si="0"/>
        <v>0.2863741339491917</v>
      </c>
      <c r="D23" s="33">
        <v>309</v>
      </c>
      <c r="E23" s="16">
        <f t="shared" si="1"/>
        <v>0.7136258660508084</v>
      </c>
      <c r="F23" s="15">
        <f t="shared" si="2"/>
        <v>433</v>
      </c>
      <c r="G23" s="16">
        <f t="shared" si="3"/>
        <v>0.009119437248583644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0.14782608695652175</v>
      </c>
      <c r="D24" s="33">
        <v>98</v>
      </c>
      <c r="E24" s="16">
        <f t="shared" si="1"/>
        <v>0.8521739130434782</v>
      </c>
      <c r="F24" s="15">
        <f t="shared" si="2"/>
        <v>115</v>
      </c>
      <c r="G24" s="16">
        <f t="shared" si="3"/>
        <v>0.0024220214401550096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>B25/F25</f>
        <v>0.15789473684210525</v>
      </c>
      <c r="D25" s="30">
        <v>16</v>
      </c>
      <c r="E25" s="18">
        <f t="shared" si="1"/>
        <v>0.8421052631578947</v>
      </c>
      <c r="F25" s="15">
        <f t="shared" si="2"/>
        <v>19</v>
      </c>
      <c r="G25" s="17">
        <f t="shared" si="3"/>
        <v>0.00040016006402561027</v>
      </c>
      <c r="J25" s="12"/>
    </row>
    <row r="26" spans="1:10" ht="14.25" thickTop="1">
      <c r="A26" s="11" t="s">
        <v>4</v>
      </c>
      <c r="B26" s="15">
        <f>SUM(B5:B25)</f>
        <v>23621</v>
      </c>
      <c r="C26" s="16">
        <f t="shared" si="0"/>
        <v>0.49748320380783895</v>
      </c>
      <c r="D26" s="15">
        <f>SUM(D5:D25)</f>
        <v>23860</v>
      </c>
      <c r="E26" s="16">
        <f t="shared" si="1"/>
        <v>0.502516796192161</v>
      </c>
      <c r="F26" s="19">
        <f>SUM(F5:F25)</f>
        <v>47481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3190</v>
      </c>
      <c r="C28" s="24">
        <f>B28/F26</f>
        <v>0.06718476864429983</v>
      </c>
      <c r="D28" s="23">
        <f>SUM(D5:D7)</f>
        <v>3057</v>
      </c>
      <c r="E28" s="24">
        <f>D28/F26</f>
        <v>0.06438364819612055</v>
      </c>
      <c r="F28" s="23">
        <f>SUM(F5:F7)</f>
        <v>6247</v>
      </c>
      <c r="G28" s="24">
        <f>F28/$F$26</f>
        <v>0.13156841684042037</v>
      </c>
    </row>
    <row r="29" spans="1:7" ht="13.5">
      <c r="A29" s="11" t="s">
        <v>27</v>
      </c>
      <c r="B29" s="15">
        <f>SUM(B8:B17)</f>
        <v>14831</v>
      </c>
      <c r="C29" s="16">
        <f>B29/F26</f>
        <v>0.3123565215559908</v>
      </c>
      <c r="D29" s="15">
        <f>SUM(D8:D17)</f>
        <v>14005</v>
      </c>
      <c r="E29" s="16">
        <f>D29/F26</f>
        <v>0.29496008929887746</v>
      </c>
      <c r="F29" s="15">
        <f>SUM(F8:F17)</f>
        <v>28836</v>
      </c>
      <c r="G29" s="24">
        <f>F29/$F$26</f>
        <v>0.6073166108548682</v>
      </c>
    </row>
    <row r="30" spans="1:7" ht="13.5">
      <c r="A30" s="11" t="s">
        <v>28</v>
      </c>
      <c r="B30" s="15">
        <f>SUM(B18:B25)</f>
        <v>5600</v>
      </c>
      <c r="C30" s="16">
        <f>B30/F26</f>
        <v>0.11794191360754828</v>
      </c>
      <c r="D30" s="15">
        <f>SUM(D18:D25)</f>
        <v>6798</v>
      </c>
      <c r="E30" s="16">
        <f>D30/F26</f>
        <v>0.14317305869716307</v>
      </c>
      <c r="F30" s="15">
        <f>SUM(F18:F25)</f>
        <v>12398</v>
      </c>
      <c r="G30" s="24">
        <f>F30/$F$26</f>
        <v>0.26111497230471137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44.19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46.58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42675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1008</v>
      </c>
      <c r="C5" s="16">
        <f aca="true" t="shared" si="0" ref="C5:C26">B5/F5</f>
        <v>0.5288562434417629</v>
      </c>
      <c r="D5" s="33">
        <v>898</v>
      </c>
      <c r="E5" s="16">
        <f aca="true" t="shared" si="1" ref="E5:E26">D5/F5</f>
        <v>0.47114375655823715</v>
      </c>
      <c r="F5" s="15">
        <f aca="true" t="shared" si="2" ref="F5:F25">B5+D5</f>
        <v>1906</v>
      </c>
      <c r="G5" s="16">
        <f aca="true" t="shared" si="3" ref="G5:G25">F5/$F$26</f>
        <v>0.04013814597986775</v>
      </c>
      <c r="I5" s="10"/>
      <c r="J5" s="10"/>
    </row>
    <row r="6" spans="1:10" ht="13.5">
      <c r="A6" s="11" t="s">
        <v>6</v>
      </c>
      <c r="B6" s="33">
        <v>1053</v>
      </c>
      <c r="C6" s="16">
        <f t="shared" si="0"/>
        <v>0.4976370510396975</v>
      </c>
      <c r="D6" s="33">
        <v>1063</v>
      </c>
      <c r="E6" s="16">
        <f t="shared" si="1"/>
        <v>0.5023629489603024</v>
      </c>
      <c r="F6" s="15">
        <f t="shared" si="2"/>
        <v>2116</v>
      </c>
      <c r="G6" s="16">
        <f t="shared" si="3"/>
        <v>0.044560502042707326</v>
      </c>
      <c r="I6" s="10"/>
      <c r="J6" s="10"/>
    </row>
    <row r="7" spans="1:10" ht="13.5">
      <c r="A7" s="11" t="s">
        <v>7</v>
      </c>
      <c r="B7" s="33">
        <v>1121</v>
      </c>
      <c r="C7" s="16">
        <f t="shared" si="0"/>
        <v>0.5088515660463006</v>
      </c>
      <c r="D7" s="33">
        <v>1082</v>
      </c>
      <c r="E7" s="16">
        <f t="shared" si="1"/>
        <v>0.4911484339536995</v>
      </c>
      <c r="F7" s="15">
        <f t="shared" si="2"/>
        <v>2203</v>
      </c>
      <c r="G7" s="16">
        <f t="shared" si="3"/>
        <v>0.04639262098302658</v>
      </c>
      <c r="I7" s="12"/>
      <c r="J7" s="13"/>
    </row>
    <row r="8" spans="1:9" ht="13.5">
      <c r="A8" s="11" t="s">
        <v>8</v>
      </c>
      <c r="B8" s="33">
        <v>1127</v>
      </c>
      <c r="C8" s="16">
        <f t="shared" si="0"/>
        <v>0.5047021943573667</v>
      </c>
      <c r="D8" s="33">
        <v>1106</v>
      </c>
      <c r="E8" s="16">
        <f t="shared" si="1"/>
        <v>0.4952978056426332</v>
      </c>
      <c r="F8" s="15">
        <f t="shared" si="2"/>
        <v>2233</v>
      </c>
      <c r="G8" s="16">
        <f t="shared" si="3"/>
        <v>0.047024386134860804</v>
      </c>
      <c r="I8" s="12"/>
    </row>
    <row r="9" spans="1:9" ht="13.5">
      <c r="A9" s="11" t="s">
        <v>9</v>
      </c>
      <c r="B9" s="33">
        <v>1172</v>
      </c>
      <c r="C9" s="16">
        <f t="shared" si="0"/>
        <v>0.5111208024422155</v>
      </c>
      <c r="D9" s="33">
        <v>1121</v>
      </c>
      <c r="E9" s="16">
        <f t="shared" si="1"/>
        <v>0.4888791975577846</v>
      </c>
      <c r="F9" s="15">
        <f t="shared" si="2"/>
        <v>2293</v>
      </c>
      <c r="G9" s="16">
        <f t="shared" si="3"/>
        <v>0.04828791643852925</v>
      </c>
      <c r="I9" s="12"/>
    </row>
    <row r="10" spans="1:9" ht="13.5">
      <c r="A10" s="11" t="s">
        <v>10</v>
      </c>
      <c r="B10" s="33">
        <v>1236</v>
      </c>
      <c r="C10" s="16">
        <f t="shared" si="0"/>
        <v>0.5304721030042918</v>
      </c>
      <c r="D10" s="33">
        <v>1094</v>
      </c>
      <c r="E10" s="16">
        <f t="shared" si="1"/>
        <v>0.4695278969957081</v>
      </c>
      <c r="F10" s="15">
        <f t="shared" si="2"/>
        <v>2330</v>
      </c>
      <c r="G10" s="16">
        <f t="shared" si="3"/>
        <v>0.04906709345912479</v>
      </c>
      <c r="I10" s="12"/>
    </row>
    <row r="11" spans="1:9" ht="13.5">
      <c r="A11" s="11" t="s">
        <v>11</v>
      </c>
      <c r="B11" s="33">
        <v>1435</v>
      </c>
      <c r="C11" s="16">
        <f t="shared" si="0"/>
        <v>0.5182376309136872</v>
      </c>
      <c r="D11" s="33">
        <v>1334</v>
      </c>
      <c r="E11" s="16">
        <f t="shared" si="1"/>
        <v>0.48176236908631276</v>
      </c>
      <c r="F11" s="15">
        <f t="shared" si="2"/>
        <v>2769</v>
      </c>
      <c r="G11" s="16">
        <f t="shared" si="3"/>
        <v>0.05831192351429895</v>
      </c>
      <c r="I11" s="12"/>
    </row>
    <row r="12" spans="1:9" ht="13.5">
      <c r="A12" s="11" t="s">
        <v>12</v>
      </c>
      <c r="B12" s="33">
        <v>1625</v>
      </c>
      <c r="C12" s="16">
        <f t="shared" si="0"/>
        <v>0.5152187698161065</v>
      </c>
      <c r="D12" s="33">
        <v>1529</v>
      </c>
      <c r="E12" s="16">
        <f t="shared" si="1"/>
        <v>0.48478123018389346</v>
      </c>
      <c r="F12" s="15">
        <f t="shared" si="2"/>
        <v>3154</v>
      </c>
      <c r="G12" s="16">
        <f t="shared" si="3"/>
        <v>0.0664195762961715</v>
      </c>
      <c r="I12" s="12"/>
    </row>
    <row r="13" spans="1:9" ht="13.5">
      <c r="A13" s="11" t="s">
        <v>13</v>
      </c>
      <c r="B13" s="33">
        <v>2007</v>
      </c>
      <c r="C13" s="16">
        <f t="shared" si="0"/>
        <v>0.5256678889470927</v>
      </c>
      <c r="D13" s="33">
        <v>1811</v>
      </c>
      <c r="E13" s="16">
        <f t="shared" si="1"/>
        <v>0.4743321110529073</v>
      </c>
      <c r="F13" s="15">
        <f t="shared" si="2"/>
        <v>3818</v>
      </c>
      <c r="G13" s="16">
        <f t="shared" si="3"/>
        <v>0.08040264499010234</v>
      </c>
      <c r="I13" s="12"/>
    </row>
    <row r="14" spans="1:10" ht="13.5">
      <c r="A14" s="11" t="s">
        <v>14</v>
      </c>
      <c r="B14" s="33">
        <v>1807</v>
      </c>
      <c r="C14" s="16">
        <f t="shared" si="0"/>
        <v>0.5204493087557603</v>
      </c>
      <c r="D14" s="33">
        <v>1665</v>
      </c>
      <c r="E14" s="16">
        <f t="shared" si="1"/>
        <v>0.47955069124423966</v>
      </c>
      <c r="F14" s="15">
        <f t="shared" si="2"/>
        <v>3472</v>
      </c>
      <c r="G14" s="16">
        <f t="shared" si="3"/>
        <v>0.07311628690561428</v>
      </c>
      <c r="I14" s="13"/>
      <c r="J14" s="12"/>
    </row>
    <row r="15" spans="1:10" ht="13.5">
      <c r="A15" s="11" t="s">
        <v>15</v>
      </c>
      <c r="B15" s="33">
        <v>1372</v>
      </c>
      <c r="C15" s="16">
        <f t="shared" si="0"/>
        <v>0.5132809577254022</v>
      </c>
      <c r="D15" s="33">
        <v>1301</v>
      </c>
      <c r="E15" s="16">
        <f t="shared" si="1"/>
        <v>0.48671904227459784</v>
      </c>
      <c r="F15" s="15">
        <f t="shared" si="2"/>
        <v>2673</v>
      </c>
      <c r="G15" s="16">
        <f t="shared" si="3"/>
        <v>0.05629027502842943</v>
      </c>
      <c r="J15" s="12"/>
    </row>
    <row r="16" spans="1:10" ht="13.5">
      <c r="A16" s="11" t="s">
        <v>16</v>
      </c>
      <c r="B16" s="33">
        <v>1386</v>
      </c>
      <c r="C16" s="16">
        <f t="shared" si="0"/>
        <v>0.49730893433799783</v>
      </c>
      <c r="D16" s="33">
        <v>1401</v>
      </c>
      <c r="E16" s="16">
        <f t="shared" si="1"/>
        <v>0.5026910656620022</v>
      </c>
      <c r="F16" s="15">
        <f t="shared" si="2"/>
        <v>2787</v>
      </c>
      <c r="G16" s="16">
        <f t="shared" si="3"/>
        <v>0.05869098260539948</v>
      </c>
      <c r="J16" s="12"/>
    </row>
    <row r="17" spans="1:12" ht="13.5">
      <c r="A17" s="11" t="s">
        <v>17</v>
      </c>
      <c r="B17" s="33">
        <v>1674</v>
      </c>
      <c r="C17" s="16">
        <f t="shared" si="0"/>
        <v>0.5081967213114754</v>
      </c>
      <c r="D17" s="33">
        <v>1620</v>
      </c>
      <c r="E17" s="16">
        <f t="shared" si="1"/>
        <v>0.4918032786885246</v>
      </c>
      <c r="F17" s="15">
        <f t="shared" si="2"/>
        <v>3294</v>
      </c>
      <c r="G17" s="16">
        <f t="shared" si="3"/>
        <v>0.06936781367139788</v>
      </c>
      <c r="J17" s="12"/>
      <c r="L17" s="12"/>
    </row>
    <row r="18" spans="1:12" ht="13.5">
      <c r="A18" s="11" t="s">
        <v>18</v>
      </c>
      <c r="B18" s="33">
        <v>1974</v>
      </c>
      <c r="C18" s="16">
        <f t="shared" si="0"/>
        <v>0.4884929472902747</v>
      </c>
      <c r="D18" s="33">
        <v>2067</v>
      </c>
      <c r="E18" s="16">
        <f t="shared" si="1"/>
        <v>0.5115070527097253</v>
      </c>
      <c r="F18" s="15">
        <f t="shared" si="2"/>
        <v>4041</v>
      </c>
      <c r="G18" s="16">
        <f t="shared" si="3"/>
        <v>0.08509876595207008</v>
      </c>
      <c r="J18" s="12"/>
      <c r="L18" s="12"/>
    </row>
    <row r="19" spans="1:12" ht="13.5">
      <c r="A19" s="11" t="s">
        <v>19</v>
      </c>
      <c r="B19" s="33">
        <v>1426</v>
      </c>
      <c r="C19" s="16">
        <f t="shared" si="0"/>
        <v>0.4853641933287951</v>
      </c>
      <c r="D19" s="33">
        <v>1512</v>
      </c>
      <c r="E19" s="16">
        <f t="shared" si="1"/>
        <v>0.5146358066712049</v>
      </c>
      <c r="F19" s="15">
        <f t="shared" si="2"/>
        <v>2938</v>
      </c>
      <c r="G19" s="16">
        <f t="shared" si="3"/>
        <v>0.061870867202965085</v>
      </c>
      <c r="J19" s="12"/>
      <c r="L19" s="12"/>
    </row>
    <row r="20" spans="1:12" ht="13.5">
      <c r="A20" s="11" t="s">
        <v>20</v>
      </c>
      <c r="B20" s="33">
        <v>1041</v>
      </c>
      <c r="C20" s="16">
        <f t="shared" si="0"/>
        <v>0.4651474530831099</v>
      </c>
      <c r="D20" s="33">
        <v>1197</v>
      </c>
      <c r="E20" s="16">
        <f t="shared" si="1"/>
        <v>0.5348525469168901</v>
      </c>
      <c r="F20" s="15">
        <f t="shared" si="2"/>
        <v>2238</v>
      </c>
      <c r="G20" s="16">
        <f t="shared" si="3"/>
        <v>0.04712968032683317</v>
      </c>
      <c r="J20" s="12"/>
      <c r="L20" s="12"/>
    </row>
    <row r="21" spans="1:12" ht="13.5">
      <c r="A21" s="11" t="s">
        <v>21</v>
      </c>
      <c r="B21" s="33">
        <v>638</v>
      </c>
      <c r="C21" s="16">
        <f t="shared" si="0"/>
        <v>0.3985009369144285</v>
      </c>
      <c r="D21" s="33">
        <v>963</v>
      </c>
      <c r="E21" s="16">
        <f t="shared" si="1"/>
        <v>0.6014990630855716</v>
      </c>
      <c r="F21" s="15">
        <f t="shared" si="2"/>
        <v>1601</v>
      </c>
      <c r="G21" s="16">
        <f t="shared" si="3"/>
        <v>0.03371520026955313</v>
      </c>
      <c r="J21" s="12"/>
      <c r="L21" s="12"/>
    </row>
    <row r="22" spans="1:12" ht="13.5">
      <c r="A22" s="11" t="s">
        <v>22</v>
      </c>
      <c r="B22" s="33">
        <v>392</v>
      </c>
      <c r="C22" s="16">
        <f t="shared" si="0"/>
        <v>0.37547892720306514</v>
      </c>
      <c r="D22" s="33">
        <v>652</v>
      </c>
      <c r="E22" s="16">
        <f t="shared" si="1"/>
        <v>0.6245210727969349</v>
      </c>
      <c r="F22" s="15">
        <f t="shared" si="2"/>
        <v>1044</v>
      </c>
      <c r="G22" s="16">
        <f t="shared" si="3"/>
        <v>0.021985427283831023</v>
      </c>
      <c r="J22" s="12"/>
      <c r="L22" s="12"/>
    </row>
    <row r="23" spans="1:12" ht="13.5">
      <c r="A23" s="11" t="s">
        <v>23</v>
      </c>
      <c r="B23" s="33">
        <v>124</v>
      </c>
      <c r="C23" s="16">
        <f t="shared" si="0"/>
        <v>0.2818181818181818</v>
      </c>
      <c r="D23" s="33">
        <v>316</v>
      </c>
      <c r="E23" s="16">
        <f t="shared" si="1"/>
        <v>0.7181818181818181</v>
      </c>
      <c r="F23" s="15">
        <f t="shared" si="2"/>
        <v>440</v>
      </c>
      <c r="G23" s="16">
        <f t="shared" si="3"/>
        <v>0.00926588889356863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0.16101694915254236</v>
      </c>
      <c r="D24" s="33">
        <v>99</v>
      </c>
      <c r="E24" s="16">
        <f t="shared" si="1"/>
        <v>0.8389830508474576</v>
      </c>
      <c r="F24" s="15">
        <f t="shared" si="2"/>
        <v>118</v>
      </c>
      <c r="G24" s="16">
        <f t="shared" si="3"/>
        <v>0.002484942930547951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0.0003790590911005349</v>
      </c>
      <c r="J25" s="12"/>
    </row>
    <row r="26" spans="1:10" ht="14.25" thickTop="1">
      <c r="A26" s="11" t="s">
        <v>4</v>
      </c>
      <c r="B26" s="15">
        <f>SUM(B5:B25)</f>
        <v>23640</v>
      </c>
      <c r="C26" s="16">
        <f t="shared" si="0"/>
        <v>0.4978309396453692</v>
      </c>
      <c r="D26" s="15">
        <f>SUM(D5:D25)</f>
        <v>23846</v>
      </c>
      <c r="E26" s="16">
        <f t="shared" si="1"/>
        <v>0.5021690603546308</v>
      </c>
      <c r="F26" s="19">
        <f>SUM(F5:F25)</f>
        <v>47486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3182</v>
      </c>
      <c r="C28" s="24">
        <f>B28/F26</f>
        <v>0.06700922377121678</v>
      </c>
      <c r="D28" s="23">
        <f>SUM(D5:D7)</f>
        <v>3043</v>
      </c>
      <c r="E28" s="24">
        <f>D28/F26</f>
        <v>0.06408204523438488</v>
      </c>
      <c r="F28" s="23">
        <f>SUM(F5:F7)</f>
        <v>6225</v>
      </c>
      <c r="G28" s="24">
        <f>F28/$F$26</f>
        <v>0.13109126900560164</v>
      </c>
    </row>
    <row r="29" spans="1:7" ht="13.5">
      <c r="A29" s="11" t="s">
        <v>27</v>
      </c>
      <c r="B29" s="15">
        <f>SUM(B8:B17)</f>
        <v>14841</v>
      </c>
      <c r="C29" s="16">
        <f>B29/F26</f>
        <v>0.312534220612391</v>
      </c>
      <c r="D29" s="15">
        <f>SUM(D8:D17)</f>
        <v>13982</v>
      </c>
      <c r="E29" s="16">
        <f>D29/F26</f>
        <v>0.2944446784315377</v>
      </c>
      <c r="F29" s="15">
        <f>SUM(F8:F17)</f>
        <v>28823</v>
      </c>
      <c r="G29" s="24">
        <f>F29/$F$26</f>
        <v>0.6069788990439288</v>
      </c>
    </row>
    <row r="30" spans="1:7" ht="13.5">
      <c r="A30" s="11" t="s">
        <v>28</v>
      </c>
      <c r="B30" s="15">
        <f>SUM(B18:B25)</f>
        <v>5617</v>
      </c>
      <c r="C30" s="16">
        <f>B30/F26</f>
        <v>0.11828749526176136</v>
      </c>
      <c r="D30" s="15">
        <f>SUM(D18:D25)</f>
        <v>6821</v>
      </c>
      <c r="E30" s="16">
        <f>D30/F26</f>
        <v>0.14364233668870824</v>
      </c>
      <c r="F30" s="15">
        <f>SUM(F18:F25)</f>
        <v>12438</v>
      </c>
      <c r="G30" s="24">
        <f>F30/$F$26</f>
        <v>0.2619298319504696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45.44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44.22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46.65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42705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1004</v>
      </c>
      <c r="C5" s="16">
        <f aca="true" t="shared" si="0" ref="C5:C26">B5/F5</f>
        <v>0.5270341207349082</v>
      </c>
      <c r="D5" s="33">
        <v>901</v>
      </c>
      <c r="E5" s="16">
        <f aca="true" t="shared" si="1" ref="E5:E26">D5/F5</f>
        <v>0.47296587926509187</v>
      </c>
      <c r="F5" s="15">
        <f aca="true" t="shared" si="2" ref="F5:F25">B5+D5</f>
        <v>1905</v>
      </c>
      <c r="G5" s="16">
        <f aca="true" t="shared" si="3" ref="G5:G25">F5/$F$26</f>
        <v>0.04013483619509112</v>
      </c>
      <c r="I5" s="10"/>
      <c r="J5" s="10"/>
    </row>
    <row r="6" spans="1:10" ht="13.5">
      <c r="A6" s="11" t="s">
        <v>6</v>
      </c>
      <c r="B6" s="33">
        <v>1060</v>
      </c>
      <c r="C6" s="16">
        <f t="shared" si="0"/>
        <v>0.502131691141639</v>
      </c>
      <c r="D6" s="33">
        <v>1051</v>
      </c>
      <c r="E6" s="16">
        <f t="shared" si="1"/>
        <v>0.497868308858361</v>
      </c>
      <c r="F6" s="15">
        <f t="shared" si="2"/>
        <v>2111</v>
      </c>
      <c r="G6" s="16">
        <f t="shared" si="3"/>
        <v>0.04447487622458654</v>
      </c>
      <c r="I6" s="10"/>
      <c r="J6" s="10"/>
    </row>
    <row r="7" spans="1:10" ht="13.5">
      <c r="A7" s="11" t="s">
        <v>7</v>
      </c>
      <c r="B7" s="33">
        <v>1112</v>
      </c>
      <c r="C7" s="16">
        <f t="shared" si="0"/>
        <v>0.5054545454545455</v>
      </c>
      <c r="D7" s="33">
        <v>1088</v>
      </c>
      <c r="E7" s="16">
        <f t="shared" si="1"/>
        <v>0.49454545454545457</v>
      </c>
      <c r="F7" s="15">
        <f t="shared" si="2"/>
        <v>2200</v>
      </c>
      <c r="G7" s="16">
        <f t="shared" si="3"/>
        <v>0.046349942062572425</v>
      </c>
      <c r="I7" s="12"/>
      <c r="J7" s="13"/>
    </row>
    <row r="8" spans="1:9" ht="13.5">
      <c r="A8" s="11" t="s">
        <v>8</v>
      </c>
      <c r="B8" s="33">
        <v>1134</v>
      </c>
      <c r="C8" s="16">
        <f t="shared" si="0"/>
        <v>0.5053475935828877</v>
      </c>
      <c r="D8" s="33">
        <v>1110</v>
      </c>
      <c r="E8" s="16">
        <f t="shared" si="1"/>
        <v>0.4946524064171123</v>
      </c>
      <c r="F8" s="15">
        <f t="shared" si="2"/>
        <v>2244</v>
      </c>
      <c r="G8" s="16">
        <f t="shared" si="3"/>
        <v>0.04727694090382387</v>
      </c>
      <c r="I8" s="12"/>
    </row>
    <row r="9" spans="1:9" ht="13.5">
      <c r="A9" s="11" t="s">
        <v>9</v>
      </c>
      <c r="B9" s="33">
        <v>1174</v>
      </c>
      <c r="C9" s="16">
        <f t="shared" si="0"/>
        <v>0.5126637554585153</v>
      </c>
      <c r="D9" s="33">
        <v>1116</v>
      </c>
      <c r="E9" s="16">
        <f t="shared" si="1"/>
        <v>0.4873362445414847</v>
      </c>
      <c r="F9" s="15">
        <f t="shared" si="2"/>
        <v>2290</v>
      </c>
      <c r="G9" s="16">
        <f t="shared" si="3"/>
        <v>0.048246076056041295</v>
      </c>
      <c r="I9" s="12"/>
    </row>
    <row r="10" spans="1:9" ht="13.5">
      <c r="A10" s="11" t="s">
        <v>10</v>
      </c>
      <c r="B10" s="33">
        <v>1230</v>
      </c>
      <c r="C10" s="16">
        <f t="shared" si="0"/>
        <v>0.5301724137931034</v>
      </c>
      <c r="D10" s="33">
        <v>1090</v>
      </c>
      <c r="E10" s="16">
        <f t="shared" si="1"/>
        <v>0.4698275862068966</v>
      </c>
      <c r="F10" s="15">
        <f t="shared" si="2"/>
        <v>2320</v>
      </c>
      <c r="G10" s="16">
        <f t="shared" si="3"/>
        <v>0.04887812072053092</v>
      </c>
      <c r="I10" s="12"/>
    </row>
    <row r="11" spans="1:9" ht="13.5">
      <c r="A11" s="11" t="s">
        <v>11</v>
      </c>
      <c r="B11" s="33">
        <v>1419</v>
      </c>
      <c r="C11" s="16">
        <f t="shared" si="0"/>
        <v>0.5152505446623094</v>
      </c>
      <c r="D11" s="33">
        <v>1335</v>
      </c>
      <c r="E11" s="16">
        <f t="shared" si="1"/>
        <v>0.48474945533769065</v>
      </c>
      <c r="F11" s="15">
        <f t="shared" si="2"/>
        <v>2754</v>
      </c>
      <c r="G11" s="16">
        <f t="shared" si="3"/>
        <v>0.05802170020014748</v>
      </c>
      <c r="I11" s="12"/>
    </row>
    <row r="12" spans="1:9" ht="13.5">
      <c r="A12" s="11" t="s">
        <v>12</v>
      </c>
      <c r="B12" s="33">
        <v>1633</v>
      </c>
      <c r="C12" s="16">
        <f t="shared" si="0"/>
        <v>0.5167721518987342</v>
      </c>
      <c r="D12" s="33">
        <v>1527</v>
      </c>
      <c r="E12" s="16">
        <f t="shared" si="1"/>
        <v>0.48322784810126584</v>
      </c>
      <c r="F12" s="15">
        <f t="shared" si="2"/>
        <v>3160</v>
      </c>
      <c r="G12" s="16">
        <f t="shared" si="3"/>
        <v>0.06657537132624039</v>
      </c>
      <c r="I12" s="12"/>
    </row>
    <row r="13" spans="1:9" ht="13.5">
      <c r="A13" s="11" t="s">
        <v>13</v>
      </c>
      <c r="B13" s="33">
        <v>1999</v>
      </c>
      <c r="C13" s="16">
        <f t="shared" si="0"/>
        <v>0.5267457180500659</v>
      </c>
      <c r="D13" s="33">
        <v>1796</v>
      </c>
      <c r="E13" s="16">
        <f t="shared" si="1"/>
        <v>0.47325428194993413</v>
      </c>
      <c r="F13" s="15">
        <f t="shared" si="2"/>
        <v>3795</v>
      </c>
      <c r="G13" s="16">
        <f t="shared" si="3"/>
        <v>0.07995365005793743</v>
      </c>
      <c r="I13" s="12"/>
    </row>
    <row r="14" spans="1:10" ht="13.5">
      <c r="A14" s="11" t="s">
        <v>14</v>
      </c>
      <c r="B14" s="33">
        <v>1811</v>
      </c>
      <c r="C14" s="16">
        <f t="shared" si="0"/>
        <v>0.5207015526164462</v>
      </c>
      <c r="D14" s="33">
        <v>1667</v>
      </c>
      <c r="E14" s="16">
        <f t="shared" si="1"/>
        <v>0.47929844738355376</v>
      </c>
      <c r="F14" s="15">
        <f t="shared" si="2"/>
        <v>3478</v>
      </c>
      <c r="G14" s="16">
        <f t="shared" si="3"/>
        <v>0.0732750447698304</v>
      </c>
      <c r="I14" s="13"/>
      <c r="J14" s="12"/>
    </row>
    <row r="15" spans="1:10" ht="13.5">
      <c r="A15" s="11" t="s">
        <v>15</v>
      </c>
      <c r="B15" s="33">
        <v>1376</v>
      </c>
      <c r="C15" s="16">
        <f t="shared" si="0"/>
        <v>0.5142002989536621</v>
      </c>
      <c r="D15" s="33">
        <v>1300</v>
      </c>
      <c r="E15" s="16">
        <f t="shared" si="1"/>
        <v>0.4857997010463378</v>
      </c>
      <c r="F15" s="15">
        <f t="shared" si="2"/>
        <v>2676</v>
      </c>
      <c r="G15" s="16">
        <f t="shared" si="3"/>
        <v>0.056378384072474454</v>
      </c>
      <c r="J15" s="12"/>
    </row>
    <row r="16" spans="1:10" ht="13.5">
      <c r="A16" s="11" t="s">
        <v>16</v>
      </c>
      <c r="B16" s="33">
        <v>1371</v>
      </c>
      <c r="C16" s="16">
        <f t="shared" si="0"/>
        <v>0.4929881337648328</v>
      </c>
      <c r="D16" s="33">
        <v>1410</v>
      </c>
      <c r="E16" s="16">
        <f t="shared" si="1"/>
        <v>0.5070118662351673</v>
      </c>
      <c r="F16" s="15">
        <f t="shared" si="2"/>
        <v>2781</v>
      </c>
      <c r="G16" s="16">
        <f t="shared" si="3"/>
        <v>0.05859054039818814</v>
      </c>
      <c r="J16" s="12"/>
    </row>
    <row r="17" spans="1:12" ht="13.5">
      <c r="A17" s="11" t="s">
        <v>17</v>
      </c>
      <c r="B17" s="33">
        <v>1666</v>
      </c>
      <c r="C17" s="16">
        <f t="shared" si="0"/>
        <v>0.508391821788221</v>
      </c>
      <c r="D17" s="33">
        <v>1611</v>
      </c>
      <c r="E17" s="16">
        <f t="shared" si="1"/>
        <v>0.49160817821177905</v>
      </c>
      <c r="F17" s="15">
        <f t="shared" si="2"/>
        <v>3277</v>
      </c>
      <c r="G17" s="16">
        <f t="shared" si="3"/>
        <v>0.06904034551774992</v>
      </c>
      <c r="J17" s="12"/>
      <c r="L17" s="12"/>
    </row>
    <row r="18" spans="1:12" ht="13.5">
      <c r="A18" s="11" t="s">
        <v>18</v>
      </c>
      <c r="B18" s="33">
        <v>1976</v>
      </c>
      <c r="C18" s="16">
        <f t="shared" si="0"/>
        <v>0.48947238048055486</v>
      </c>
      <c r="D18" s="33">
        <v>2061</v>
      </c>
      <c r="E18" s="16">
        <f t="shared" si="1"/>
        <v>0.5105276195194451</v>
      </c>
      <c r="F18" s="15">
        <f t="shared" si="2"/>
        <v>4037</v>
      </c>
      <c r="G18" s="16">
        <f t="shared" si="3"/>
        <v>0.08505214368482039</v>
      </c>
      <c r="J18" s="12"/>
      <c r="L18" s="12"/>
    </row>
    <row r="19" spans="1:12" ht="13.5">
      <c r="A19" s="11" t="s">
        <v>19</v>
      </c>
      <c r="B19" s="33">
        <v>1433</v>
      </c>
      <c r="C19" s="16">
        <f t="shared" si="0"/>
        <v>0.4844489519945909</v>
      </c>
      <c r="D19" s="33">
        <v>1525</v>
      </c>
      <c r="E19" s="16">
        <f t="shared" si="1"/>
        <v>0.5155510480054091</v>
      </c>
      <c r="F19" s="15">
        <f t="shared" si="2"/>
        <v>2958</v>
      </c>
      <c r="G19" s="16">
        <f t="shared" si="3"/>
        <v>0.06231960391867692</v>
      </c>
      <c r="J19" s="12"/>
      <c r="L19" s="12"/>
    </row>
    <row r="20" spans="1:12" ht="13.5">
      <c r="A20" s="11" t="s">
        <v>20</v>
      </c>
      <c r="B20" s="33">
        <v>1055</v>
      </c>
      <c r="C20" s="16">
        <f t="shared" si="0"/>
        <v>0.4690973766118275</v>
      </c>
      <c r="D20" s="33">
        <v>1194</v>
      </c>
      <c r="E20" s="16">
        <f t="shared" si="1"/>
        <v>0.5309026233881725</v>
      </c>
      <c r="F20" s="15">
        <f t="shared" si="2"/>
        <v>2249</v>
      </c>
      <c r="G20" s="16">
        <f t="shared" si="3"/>
        <v>0.04738228168123881</v>
      </c>
      <c r="J20" s="12"/>
      <c r="L20" s="12"/>
    </row>
    <row r="21" spans="1:12" ht="13.5">
      <c r="A21" s="11" t="s">
        <v>21</v>
      </c>
      <c r="B21" s="33">
        <v>635</v>
      </c>
      <c r="C21" s="16">
        <f t="shared" si="0"/>
        <v>0.39490049751243783</v>
      </c>
      <c r="D21" s="33">
        <v>973</v>
      </c>
      <c r="E21" s="16">
        <f t="shared" si="1"/>
        <v>0.6050995024875622</v>
      </c>
      <c r="F21" s="15">
        <f t="shared" si="2"/>
        <v>1608</v>
      </c>
      <c r="G21" s="16">
        <f t="shared" si="3"/>
        <v>0.03387759401664384</v>
      </c>
      <c r="J21" s="12"/>
      <c r="L21" s="12"/>
    </row>
    <row r="22" spans="1:12" ht="13.5">
      <c r="A22" s="11" t="s">
        <v>22</v>
      </c>
      <c r="B22" s="33">
        <v>394</v>
      </c>
      <c r="C22" s="16">
        <f t="shared" si="0"/>
        <v>0.37667304015296366</v>
      </c>
      <c r="D22" s="33">
        <v>652</v>
      </c>
      <c r="E22" s="16">
        <f t="shared" si="1"/>
        <v>0.6233269598470363</v>
      </c>
      <c r="F22" s="15">
        <f t="shared" si="2"/>
        <v>1046</v>
      </c>
      <c r="G22" s="16">
        <f t="shared" si="3"/>
        <v>0.022037290635204886</v>
      </c>
      <c r="J22" s="12"/>
      <c r="L22" s="12"/>
    </row>
    <row r="23" spans="1:12" ht="13.5">
      <c r="A23" s="11" t="s">
        <v>23</v>
      </c>
      <c r="B23" s="33">
        <v>124</v>
      </c>
      <c r="C23" s="16">
        <f t="shared" si="0"/>
        <v>0.2811791383219955</v>
      </c>
      <c r="D23" s="33">
        <v>317</v>
      </c>
      <c r="E23" s="16">
        <f t="shared" si="1"/>
        <v>0.7188208616780045</v>
      </c>
      <c r="F23" s="15">
        <f t="shared" si="2"/>
        <v>441</v>
      </c>
      <c r="G23" s="16">
        <f t="shared" si="3"/>
        <v>0.009291056567997473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0.1623931623931624</v>
      </c>
      <c r="D24" s="33">
        <v>98</v>
      </c>
      <c r="E24" s="16">
        <f t="shared" si="1"/>
        <v>0.8376068376068376</v>
      </c>
      <c r="F24" s="15">
        <f t="shared" si="2"/>
        <v>117</v>
      </c>
      <c r="G24" s="16">
        <f t="shared" si="3"/>
        <v>0.0024649741915095335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0.00037922679869377434</v>
      </c>
      <c r="J25" s="12"/>
    </row>
    <row r="26" spans="1:10" ht="14.25" thickTop="1">
      <c r="A26" s="11" t="s">
        <v>4</v>
      </c>
      <c r="B26" s="15">
        <f>SUM(B5:B25)</f>
        <v>23628</v>
      </c>
      <c r="C26" s="16">
        <f t="shared" si="0"/>
        <v>0.4977983777520278</v>
      </c>
      <c r="D26" s="15">
        <f>SUM(D5:D25)</f>
        <v>23837</v>
      </c>
      <c r="E26" s="16">
        <f t="shared" si="1"/>
        <v>0.5022016222479722</v>
      </c>
      <c r="F26" s="19">
        <f>SUM(F5:F25)</f>
        <v>47465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3176</v>
      </c>
      <c r="C28" s="24">
        <f>B28/F26</f>
        <v>0.06691246181396819</v>
      </c>
      <c r="D28" s="23">
        <f>SUM(D5:D7)</f>
        <v>3040</v>
      </c>
      <c r="E28" s="24">
        <f>D28/F26</f>
        <v>0.06404719266828189</v>
      </c>
      <c r="F28" s="23">
        <f>SUM(F5:F7)</f>
        <v>6216</v>
      </c>
      <c r="G28" s="24">
        <f>F28/$F$26</f>
        <v>0.13095965448225008</v>
      </c>
    </row>
    <row r="29" spans="1:7" ht="13.5">
      <c r="A29" s="11" t="s">
        <v>27</v>
      </c>
      <c r="B29" s="15">
        <f>SUM(B8:B17)</f>
        <v>14813</v>
      </c>
      <c r="C29" s="16">
        <f>B29/F26</f>
        <v>0.31208258716949333</v>
      </c>
      <c r="D29" s="15">
        <f>SUM(D8:D17)</f>
        <v>13962</v>
      </c>
      <c r="E29" s="16">
        <f>D29/F26</f>
        <v>0.294153586853471</v>
      </c>
      <c r="F29" s="15">
        <f>SUM(F8:F17)</f>
        <v>28775</v>
      </c>
      <c r="G29" s="24">
        <f>F29/$F$26</f>
        <v>0.6062361740229643</v>
      </c>
    </row>
    <row r="30" spans="1:7" ht="13.5">
      <c r="A30" s="11" t="s">
        <v>28</v>
      </c>
      <c r="B30" s="15">
        <f>SUM(B18:B25)</f>
        <v>5639</v>
      </c>
      <c r="C30" s="16">
        <f>B30/F26</f>
        <v>0.11880332876856631</v>
      </c>
      <c r="D30" s="15">
        <f>SUM(D18:D25)</f>
        <v>6835</v>
      </c>
      <c r="E30" s="16">
        <f>D30/F26</f>
        <v>0.14400084272621932</v>
      </c>
      <c r="F30" s="15">
        <f>SUM(F18:F25)</f>
        <v>12474</v>
      </c>
      <c r="G30" s="24">
        <f>F30/$F$26</f>
        <v>0.26280417149478563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45.48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44.26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46.69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2023-12-12T06:57:59Z</dcterms:modified>
  <cp:category/>
  <cp:version/>
  <cp:contentType/>
  <cp:contentStatus/>
</cp:coreProperties>
</file>