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activeTab="11"/>
  </bookViews>
  <sheets>
    <sheet name="H26.4" sheetId="1" r:id="rId1"/>
    <sheet name="H26.5" sheetId="2" r:id="rId2"/>
    <sheet name="H26.6" sheetId="3" r:id="rId3"/>
    <sheet name="H26.7" sheetId="4" r:id="rId4"/>
    <sheet name="H26.8" sheetId="5" r:id="rId5"/>
    <sheet name="H26.9" sheetId="6" r:id="rId6"/>
    <sheet name="H26.10" sheetId="7" r:id="rId7"/>
    <sheet name="H26.11" sheetId="8" r:id="rId8"/>
    <sheet name="H26.12" sheetId="9" r:id="rId9"/>
    <sheet name="H27.1" sheetId="10" r:id="rId10"/>
    <sheet name="H27.2" sheetId="11" r:id="rId11"/>
    <sheet name="H27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<sst xmlns="http://schemas.openxmlformats.org/spreadsheetml/2006/main" count="396" uniqueCount="30">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</sst>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8" xfId="49" applyFont="1" applyFill="1" applyBorder="1" applyAlignment="1" applyProtection="1">
      <alignment horizontal="right"/>
      <protection locked="0"/>
    </xf>
    <xf numFmtId="57" fontId="0" fillId="0" borderId="0" xfId="42" applyNumberFormat="1" applyFont="1" applyAlignment="1" applyProtection="1">
      <alignment horizontal="center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49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H21" sqref="H21"/>
    </sheetView>
  </sheetViews>
  <sheetFormatPr defaultColWidth="9.140625" defaultRowHeight="15"/>
  <cols>
    <col min="1" max="1" width="11.140625" style="3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41730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994</v>
      </c>
      <c r="C5" s="16">
        <f aca="true" t="shared" si="0" ref="C5:C26">B5/F5</f>
        <v>0.5038013177901672</v>
      </c>
      <c r="D5" s="33">
        <v>979</v>
      </c>
      <c r="E5" s="16">
        <f aca="true" t="shared" si="1" ref="E5:E26">D5/F5</f>
        <v>0.49619868220983276</v>
      </c>
      <c r="F5" s="15">
        <f aca="true" t="shared" si="2" ref="F5:F25">B5+D5</f>
        <v>1973</v>
      </c>
      <c r="G5" s="16">
        <f aca="true" t="shared" si="3" ref="G5:G25">F5/$F$26</f>
        <v>0.041701012406738104</v>
      </c>
      <c r="I5" s="10"/>
      <c r="J5" s="10"/>
    </row>
    <row r="6" spans="1:10" ht="13.5">
      <c r="A6" s="11" t="s">
        <v>6</v>
      </c>
      <c r="B6" s="33">
        <v>1070</v>
      </c>
      <c r="C6" s="16">
        <f t="shared" si="0"/>
        <v>0.5021116846550915</v>
      </c>
      <c r="D6" s="33">
        <v>1061</v>
      </c>
      <c r="E6" s="16">
        <f t="shared" si="1"/>
        <v>0.4978883153449085</v>
      </c>
      <c r="F6" s="15">
        <f t="shared" si="2"/>
        <v>2131</v>
      </c>
      <c r="G6" s="16">
        <f t="shared" si="3"/>
        <v>0.045040475133684185</v>
      </c>
      <c r="I6" s="10"/>
      <c r="J6" s="10"/>
    </row>
    <row r="7" spans="1:10" ht="13.5">
      <c r="A7" s="11" t="s">
        <v>7</v>
      </c>
      <c r="B7" s="33">
        <v>1142</v>
      </c>
      <c r="C7" s="16">
        <f t="shared" si="0"/>
        <v>0.5059813912272929</v>
      </c>
      <c r="D7" s="33">
        <v>1115</v>
      </c>
      <c r="E7" s="16">
        <f t="shared" si="1"/>
        <v>0.49401860877270715</v>
      </c>
      <c r="F7" s="15">
        <f t="shared" si="2"/>
        <v>2257</v>
      </c>
      <c r="G7" s="16">
        <f t="shared" si="3"/>
        <v>0.04770359097922347</v>
      </c>
      <c r="I7" s="12"/>
      <c r="J7" s="13"/>
    </row>
    <row r="8" spans="1:9" ht="13.5">
      <c r="A8" s="11" t="s">
        <v>8</v>
      </c>
      <c r="B8" s="33">
        <v>1112</v>
      </c>
      <c r="C8" s="16">
        <f t="shared" si="0"/>
        <v>0.5129151291512916</v>
      </c>
      <c r="D8" s="33">
        <v>1056</v>
      </c>
      <c r="E8" s="16">
        <f t="shared" si="1"/>
        <v>0.4870848708487085</v>
      </c>
      <c r="F8" s="15">
        <f t="shared" si="2"/>
        <v>2168</v>
      </c>
      <c r="G8" s="16">
        <f t="shared" si="3"/>
        <v>0.045822501215310806</v>
      </c>
      <c r="I8" s="12"/>
    </row>
    <row r="9" spans="1:9" ht="13.5">
      <c r="A9" s="11" t="s">
        <v>9</v>
      </c>
      <c r="B9" s="33">
        <v>1134</v>
      </c>
      <c r="C9" s="16">
        <f t="shared" si="0"/>
        <v>0.4913344887348354</v>
      </c>
      <c r="D9" s="33">
        <v>1174</v>
      </c>
      <c r="E9" s="16">
        <f t="shared" si="1"/>
        <v>0.5086655112651647</v>
      </c>
      <c r="F9" s="15">
        <f t="shared" si="2"/>
        <v>2308</v>
      </c>
      <c r="G9" s="16">
        <f t="shared" si="3"/>
        <v>0.04878151882146556</v>
      </c>
      <c r="I9" s="12"/>
    </row>
    <row r="10" spans="1:9" ht="13.5">
      <c r="A10" s="11" t="s">
        <v>10</v>
      </c>
      <c r="B10" s="33">
        <v>1330</v>
      </c>
      <c r="C10" s="16">
        <f t="shared" si="0"/>
        <v>0.5290373906125696</v>
      </c>
      <c r="D10" s="33">
        <v>1184</v>
      </c>
      <c r="E10" s="16">
        <f t="shared" si="1"/>
        <v>0.4709626093874304</v>
      </c>
      <c r="F10" s="15">
        <f t="shared" si="2"/>
        <v>2514</v>
      </c>
      <c r="G10" s="16">
        <f t="shared" si="3"/>
        <v>0.053135501870521844</v>
      </c>
      <c r="I10" s="12"/>
    </row>
    <row r="11" spans="1:9" ht="13.5">
      <c r="A11" s="11" t="s">
        <v>11</v>
      </c>
      <c r="B11" s="33">
        <v>1488</v>
      </c>
      <c r="C11" s="16">
        <f t="shared" si="0"/>
        <v>0.5170257123002084</v>
      </c>
      <c r="D11" s="33">
        <v>1390</v>
      </c>
      <c r="E11" s="16">
        <f t="shared" si="1"/>
        <v>0.4829742876997915</v>
      </c>
      <c r="F11" s="15">
        <f t="shared" si="2"/>
        <v>2878</v>
      </c>
      <c r="G11" s="16">
        <f t="shared" si="3"/>
        <v>0.06082894764652421</v>
      </c>
      <c r="I11" s="12"/>
    </row>
    <row r="12" spans="1:9" ht="13.5">
      <c r="A12" s="11" t="s">
        <v>12</v>
      </c>
      <c r="B12" s="33">
        <v>1811</v>
      </c>
      <c r="C12" s="16">
        <f t="shared" si="0"/>
        <v>0.5163957798688338</v>
      </c>
      <c r="D12" s="33">
        <v>1696</v>
      </c>
      <c r="E12" s="16">
        <f t="shared" si="1"/>
        <v>0.4836042201311662</v>
      </c>
      <c r="F12" s="15">
        <f t="shared" si="2"/>
        <v>3507</v>
      </c>
      <c r="G12" s="16">
        <f t="shared" si="3"/>
        <v>0.07412339103417666</v>
      </c>
      <c r="I12" s="12"/>
    </row>
    <row r="13" spans="1:9" ht="13.5">
      <c r="A13" s="11" t="s">
        <v>13</v>
      </c>
      <c r="B13" s="33">
        <v>1948</v>
      </c>
      <c r="C13" s="16">
        <f t="shared" si="0"/>
        <v>0.5229530201342282</v>
      </c>
      <c r="D13" s="33">
        <v>1777</v>
      </c>
      <c r="E13" s="16">
        <f t="shared" si="1"/>
        <v>0.4770469798657718</v>
      </c>
      <c r="F13" s="15">
        <f t="shared" si="2"/>
        <v>3725</v>
      </c>
      <c r="G13" s="16">
        <f t="shared" si="3"/>
        <v>0.07873100416376048</v>
      </c>
      <c r="I13" s="12"/>
    </row>
    <row r="14" spans="1:10" ht="13.5">
      <c r="A14" s="11" t="s">
        <v>14</v>
      </c>
      <c r="B14" s="33">
        <v>1572</v>
      </c>
      <c r="C14" s="16">
        <f t="shared" si="0"/>
        <v>0.5194976867151355</v>
      </c>
      <c r="D14" s="33">
        <v>1454</v>
      </c>
      <c r="E14" s="16">
        <f t="shared" si="1"/>
        <v>0.48050231328486454</v>
      </c>
      <c r="F14" s="15">
        <f t="shared" si="2"/>
        <v>3026</v>
      </c>
      <c r="G14" s="16">
        <f t="shared" si="3"/>
        <v>0.06395705197303067</v>
      </c>
      <c r="I14" s="13"/>
      <c r="J14" s="12"/>
    </row>
    <row r="15" spans="1:10" ht="13.5">
      <c r="A15" s="11" t="s">
        <v>15</v>
      </c>
      <c r="B15" s="33">
        <v>1361</v>
      </c>
      <c r="C15" s="16">
        <f t="shared" si="0"/>
        <v>0.5014738393515107</v>
      </c>
      <c r="D15" s="33">
        <v>1353</v>
      </c>
      <c r="E15" s="16">
        <f t="shared" si="1"/>
        <v>0.4985261606484893</v>
      </c>
      <c r="F15" s="15">
        <f t="shared" si="2"/>
        <v>2714</v>
      </c>
      <c r="G15" s="16">
        <f t="shared" si="3"/>
        <v>0.057362669879314356</v>
      </c>
      <c r="J15" s="12"/>
    </row>
    <row r="16" spans="1:10" ht="13.5">
      <c r="A16" s="11" t="s">
        <v>16</v>
      </c>
      <c r="B16" s="33">
        <v>1542</v>
      </c>
      <c r="C16" s="16">
        <f t="shared" si="0"/>
        <v>0.503921568627451</v>
      </c>
      <c r="D16" s="33">
        <v>1518</v>
      </c>
      <c r="E16" s="16">
        <f t="shared" si="1"/>
        <v>0.49607843137254903</v>
      </c>
      <c r="F16" s="15">
        <f t="shared" si="2"/>
        <v>3060</v>
      </c>
      <c r="G16" s="16">
        <f t="shared" si="3"/>
        <v>0.0646756705345254</v>
      </c>
      <c r="J16" s="12"/>
    </row>
    <row r="17" spans="1:12" ht="13.5">
      <c r="A17" s="11" t="s">
        <v>17</v>
      </c>
      <c r="B17" s="33">
        <v>1880</v>
      </c>
      <c r="C17" s="16">
        <f t="shared" si="0"/>
        <v>0.5036163943209215</v>
      </c>
      <c r="D17" s="33">
        <v>1853</v>
      </c>
      <c r="E17" s="16">
        <f t="shared" si="1"/>
        <v>0.49638360567907847</v>
      </c>
      <c r="F17" s="15">
        <f t="shared" si="2"/>
        <v>3733</v>
      </c>
      <c r="G17" s="16">
        <f t="shared" si="3"/>
        <v>0.07890009088411219</v>
      </c>
      <c r="J17" s="12"/>
      <c r="L17" s="12"/>
    </row>
    <row r="18" spans="1:12" ht="13.5">
      <c r="A18" s="11" t="s">
        <v>18</v>
      </c>
      <c r="B18" s="33">
        <v>1740</v>
      </c>
      <c r="C18" s="16">
        <f t="shared" si="0"/>
        <v>0.4933371136943578</v>
      </c>
      <c r="D18" s="33">
        <v>1787</v>
      </c>
      <c r="E18" s="16">
        <f t="shared" si="1"/>
        <v>0.5066628863056422</v>
      </c>
      <c r="F18" s="15">
        <f t="shared" si="2"/>
        <v>3527</v>
      </c>
      <c r="G18" s="16">
        <f t="shared" si="3"/>
        <v>0.0745461078350559</v>
      </c>
      <c r="J18" s="12"/>
      <c r="L18" s="12"/>
    </row>
    <row r="19" spans="1:12" ht="13.5">
      <c r="A19" s="11" t="s">
        <v>19</v>
      </c>
      <c r="B19" s="33">
        <v>1429</v>
      </c>
      <c r="C19" s="16">
        <f t="shared" si="0"/>
        <v>0.4902229845626072</v>
      </c>
      <c r="D19" s="33">
        <v>1486</v>
      </c>
      <c r="E19" s="16">
        <f t="shared" si="1"/>
        <v>0.5097770154373928</v>
      </c>
      <c r="F19" s="15">
        <f t="shared" si="2"/>
        <v>2915</v>
      </c>
      <c r="G19" s="16">
        <f t="shared" si="3"/>
        <v>0.061610973728150824</v>
      </c>
      <c r="J19" s="12"/>
      <c r="L19" s="12"/>
    </row>
    <row r="20" spans="1:12" ht="13.5">
      <c r="A20" s="11" t="s">
        <v>20</v>
      </c>
      <c r="B20" s="33">
        <v>895</v>
      </c>
      <c r="C20" s="16">
        <f t="shared" si="0"/>
        <v>0.43722520762090866</v>
      </c>
      <c r="D20" s="33">
        <v>1152</v>
      </c>
      <c r="E20" s="16">
        <f t="shared" si="1"/>
        <v>0.5627747923790913</v>
      </c>
      <c r="F20" s="15">
        <f t="shared" si="2"/>
        <v>2047</v>
      </c>
      <c r="G20" s="16">
        <f t="shared" si="3"/>
        <v>0.04326506456999134</v>
      </c>
      <c r="J20" s="12"/>
      <c r="L20" s="12"/>
    </row>
    <row r="21" spans="1:12" ht="13.5">
      <c r="A21" s="11" t="s">
        <v>21</v>
      </c>
      <c r="B21" s="33">
        <v>604</v>
      </c>
      <c r="C21" s="16">
        <f t="shared" si="0"/>
        <v>0.4108843537414966</v>
      </c>
      <c r="D21" s="33">
        <v>866</v>
      </c>
      <c r="E21" s="16">
        <f t="shared" si="1"/>
        <v>0.5891156462585034</v>
      </c>
      <c r="F21" s="15">
        <f t="shared" si="2"/>
        <v>1470</v>
      </c>
      <c r="G21" s="16">
        <f t="shared" si="3"/>
        <v>0.031069684864624945</v>
      </c>
      <c r="J21" s="12"/>
      <c r="L21" s="12"/>
    </row>
    <row r="22" spans="1:12" ht="13.5">
      <c r="A22" s="11" t="s">
        <v>22</v>
      </c>
      <c r="B22" s="33">
        <v>314</v>
      </c>
      <c r="C22" s="16">
        <f t="shared" si="0"/>
        <v>0.3516237402015677</v>
      </c>
      <c r="D22" s="33">
        <v>579</v>
      </c>
      <c r="E22" s="16">
        <f t="shared" si="1"/>
        <v>0.6483762597984323</v>
      </c>
      <c r="F22" s="15">
        <f t="shared" si="2"/>
        <v>893</v>
      </c>
      <c r="G22" s="16">
        <f t="shared" si="3"/>
        <v>0.018874305159258555</v>
      </c>
      <c r="J22" s="12"/>
      <c r="L22" s="12"/>
    </row>
    <row r="23" spans="1:12" ht="13.5">
      <c r="A23" s="11" t="s">
        <v>23</v>
      </c>
      <c r="B23" s="33">
        <v>86</v>
      </c>
      <c r="C23" s="16">
        <f t="shared" si="0"/>
        <v>0.2388888888888889</v>
      </c>
      <c r="D23" s="33">
        <v>274</v>
      </c>
      <c r="E23" s="16">
        <f t="shared" si="1"/>
        <v>0.7611111111111111</v>
      </c>
      <c r="F23" s="15">
        <f t="shared" si="2"/>
        <v>360</v>
      </c>
      <c r="G23" s="16">
        <f t="shared" si="3"/>
        <v>0.007608902415826517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0.2247191011235955</v>
      </c>
      <c r="D24" s="33">
        <v>69</v>
      </c>
      <c r="E24" s="16">
        <f t="shared" si="1"/>
        <v>0.7752808988764045</v>
      </c>
      <c r="F24" s="15">
        <f t="shared" si="2"/>
        <v>89</v>
      </c>
      <c r="G24" s="16">
        <f t="shared" si="3"/>
        <v>0.0018810897639126667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0.16666666666666666</v>
      </c>
      <c r="D25" s="30">
        <v>15</v>
      </c>
      <c r="E25" s="18">
        <f t="shared" si="1"/>
        <v>0.8333333333333334</v>
      </c>
      <c r="F25" s="15">
        <f t="shared" si="2"/>
        <v>18</v>
      </c>
      <c r="G25" s="17">
        <f t="shared" si="3"/>
        <v>0.00038044512079132587</v>
      </c>
      <c r="J25" s="12"/>
    </row>
    <row r="26" spans="1:10" ht="14.25" thickTop="1">
      <c r="A26" s="11" t="s">
        <v>4</v>
      </c>
      <c r="B26" s="15">
        <f>SUM(B5:B25)</f>
        <v>23475</v>
      </c>
      <c r="C26" s="16">
        <f t="shared" si="0"/>
        <v>0.4961638450320208</v>
      </c>
      <c r="D26" s="15">
        <f>SUM(D5:D25)</f>
        <v>23838</v>
      </c>
      <c r="E26" s="16">
        <f t="shared" si="1"/>
        <v>0.5038361549679792</v>
      </c>
      <c r="F26" s="19">
        <f>SUM(F5:F25)</f>
        <v>47313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3206</v>
      </c>
      <c r="C28" s="24">
        <f>B28/F26</f>
        <v>0.06776150318094393</v>
      </c>
      <c r="D28" s="23">
        <f>SUM(D5:D7)</f>
        <v>3155</v>
      </c>
      <c r="E28" s="24">
        <f>D28/F26</f>
        <v>0.06668357533870184</v>
      </c>
      <c r="F28" s="23">
        <f>SUM(F5:F7)</f>
        <v>6361</v>
      </c>
      <c r="G28" s="24">
        <f>F28/$F$26</f>
        <v>0.13444507851964577</v>
      </c>
    </row>
    <row r="29" spans="1:7" ht="13.5">
      <c r="A29" s="11" t="s">
        <v>27</v>
      </c>
      <c r="B29" s="15">
        <f>SUM(B8:B17)</f>
        <v>15178</v>
      </c>
      <c r="C29" s="16">
        <f>B29/F26</f>
        <v>0.3207997801872635</v>
      </c>
      <c r="D29" s="15">
        <f>SUM(D8:D17)</f>
        <v>14455</v>
      </c>
      <c r="E29" s="16">
        <f>D29/F26</f>
        <v>0.3055185678354786</v>
      </c>
      <c r="F29" s="15">
        <f>SUM(F8:F17)</f>
        <v>29633</v>
      </c>
      <c r="G29" s="24">
        <f>F29/$F$26</f>
        <v>0.6263183480227421</v>
      </c>
    </row>
    <row r="30" spans="1:7" ht="13.5">
      <c r="A30" s="11" t="s">
        <v>28</v>
      </c>
      <c r="B30" s="15">
        <f>SUM(B18:B25)</f>
        <v>5091</v>
      </c>
      <c r="C30" s="16">
        <f>B30/F26</f>
        <v>0.10760256166381332</v>
      </c>
      <c r="D30" s="15">
        <f>SUM(D18:D25)</f>
        <v>6228</v>
      </c>
      <c r="E30" s="16">
        <f>D30/F26</f>
        <v>0.13163401179379874</v>
      </c>
      <c r="F30" s="15">
        <f>SUM(F18:F25)</f>
        <v>11319</v>
      </c>
      <c r="G30" s="24">
        <f>F30/$F$26</f>
        <v>0.23923657345761207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44.66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43.59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45.72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3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42005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967</v>
      </c>
      <c r="C5" s="16">
        <f aca="true" t="shared" si="0" ref="C5:C26">B5/F5</f>
        <v>0.49462915601023016</v>
      </c>
      <c r="D5" s="33">
        <v>988</v>
      </c>
      <c r="E5" s="16">
        <f aca="true" t="shared" si="1" ref="E5:E26">D5/F5</f>
        <v>0.5053708439897698</v>
      </c>
      <c r="F5" s="15">
        <f aca="true" t="shared" si="2" ref="F5:F25">B5+D5</f>
        <v>1955</v>
      </c>
      <c r="G5" s="16">
        <f aca="true" t="shared" si="3" ref="G5:G25">F5/$F$26</f>
        <v>0.04109214730116025</v>
      </c>
      <c r="I5" s="10"/>
      <c r="J5" s="10"/>
    </row>
    <row r="6" spans="1:10" ht="13.5">
      <c r="A6" s="11" t="s">
        <v>6</v>
      </c>
      <c r="B6" s="33">
        <v>1087</v>
      </c>
      <c r="C6" s="16">
        <f t="shared" si="0"/>
        <v>0.5081813931743806</v>
      </c>
      <c r="D6" s="33">
        <v>1052</v>
      </c>
      <c r="E6" s="16">
        <f t="shared" si="1"/>
        <v>0.49181860682561945</v>
      </c>
      <c r="F6" s="15">
        <f t="shared" si="2"/>
        <v>2139</v>
      </c>
      <c r="G6" s="16">
        <f t="shared" si="3"/>
        <v>0.04495964351774004</v>
      </c>
      <c r="I6" s="10"/>
      <c r="J6" s="10"/>
    </row>
    <row r="7" spans="1:10" ht="13.5">
      <c r="A7" s="11" t="s">
        <v>7</v>
      </c>
      <c r="B7" s="33">
        <v>1132</v>
      </c>
      <c r="C7" s="16">
        <f t="shared" si="0"/>
        <v>0.5008849557522124</v>
      </c>
      <c r="D7" s="33">
        <v>1128</v>
      </c>
      <c r="E7" s="16">
        <f t="shared" si="1"/>
        <v>0.49911504424778763</v>
      </c>
      <c r="F7" s="15">
        <f t="shared" si="2"/>
        <v>2260</v>
      </c>
      <c r="G7" s="16">
        <f t="shared" si="3"/>
        <v>0.04750294266016479</v>
      </c>
      <c r="I7" s="12"/>
      <c r="J7" s="13"/>
    </row>
    <row r="8" spans="1:9" ht="13.5">
      <c r="A8" s="11" t="s">
        <v>8</v>
      </c>
      <c r="B8" s="33">
        <v>1107</v>
      </c>
      <c r="C8" s="16">
        <f t="shared" si="0"/>
        <v>0.5080312069756769</v>
      </c>
      <c r="D8" s="33">
        <v>1072</v>
      </c>
      <c r="E8" s="16">
        <f t="shared" si="1"/>
        <v>0.49196879302432306</v>
      </c>
      <c r="F8" s="15">
        <f t="shared" si="2"/>
        <v>2179</v>
      </c>
      <c r="G8" s="16">
        <f t="shared" si="3"/>
        <v>0.0458004035648226</v>
      </c>
      <c r="I8" s="12"/>
    </row>
    <row r="9" spans="1:9" ht="13.5">
      <c r="A9" s="11" t="s">
        <v>9</v>
      </c>
      <c r="B9" s="33">
        <v>1164</v>
      </c>
      <c r="C9" s="16">
        <f t="shared" si="0"/>
        <v>0.49978531558608846</v>
      </c>
      <c r="D9" s="33">
        <v>1165</v>
      </c>
      <c r="E9" s="16">
        <f t="shared" si="1"/>
        <v>0.5002146844139116</v>
      </c>
      <c r="F9" s="15">
        <f t="shared" si="2"/>
        <v>2329</v>
      </c>
      <c r="G9" s="16">
        <f t="shared" si="3"/>
        <v>0.04895325374138221</v>
      </c>
      <c r="I9" s="12"/>
    </row>
    <row r="10" spans="1:9" ht="13.5">
      <c r="A10" s="11" t="s">
        <v>10</v>
      </c>
      <c r="B10" s="33">
        <v>1300</v>
      </c>
      <c r="C10" s="16">
        <f t="shared" si="0"/>
        <v>0.5250403877221325</v>
      </c>
      <c r="D10" s="33">
        <v>1176</v>
      </c>
      <c r="E10" s="16">
        <f t="shared" si="1"/>
        <v>0.47495961227786754</v>
      </c>
      <c r="F10" s="15">
        <f t="shared" si="2"/>
        <v>2476</v>
      </c>
      <c r="G10" s="16">
        <f t="shared" si="3"/>
        <v>0.052043046914410626</v>
      </c>
      <c r="I10" s="12"/>
    </row>
    <row r="11" spans="1:9" ht="13.5">
      <c r="A11" s="11" t="s">
        <v>11</v>
      </c>
      <c r="B11" s="33">
        <v>1487</v>
      </c>
      <c r="C11" s="16">
        <f t="shared" si="0"/>
        <v>0.5159611380985427</v>
      </c>
      <c r="D11" s="33">
        <v>1395</v>
      </c>
      <c r="E11" s="16">
        <f t="shared" si="1"/>
        <v>0.48403886190145734</v>
      </c>
      <c r="F11" s="15">
        <f t="shared" si="2"/>
        <v>2882</v>
      </c>
      <c r="G11" s="16">
        <f t="shared" si="3"/>
        <v>0.06057676139229864</v>
      </c>
      <c r="I11" s="12"/>
    </row>
    <row r="12" spans="1:9" ht="13.5">
      <c r="A12" s="11" t="s">
        <v>12</v>
      </c>
      <c r="B12" s="33">
        <v>1762</v>
      </c>
      <c r="C12" s="16">
        <f t="shared" si="0"/>
        <v>0.517018779342723</v>
      </c>
      <c r="D12" s="33">
        <v>1646</v>
      </c>
      <c r="E12" s="16">
        <f t="shared" si="1"/>
        <v>0.482981220657277</v>
      </c>
      <c r="F12" s="15">
        <f t="shared" si="2"/>
        <v>3408</v>
      </c>
      <c r="G12" s="16">
        <f t="shared" si="3"/>
        <v>0.07163275601143433</v>
      </c>
      <c r="I12" s="12"/>
    </row>
    <row r="13" spans="1:9" ht="13.5">
      <c r="A13" s="11" t="s">
        <v>13</v>
      </c>
      <c r="B13" s="33">
        <v>2023</v>
      </c>
      <c r="C13" s="16">
        <f t="shared" si="0"/>
        <v>0.5261378413524057</v>
      </c>
      <c r="D13" s="33">
        <v>1822</v>
      </c>
      <c r="E13" s="16">
        <f t="shared" si="1"/>
        <v>0.4738621586475943</v>
      </c>
      <c r="F13" s="15">
        <f t="shared" si="2"/>
        <v>3845</v>
      </c>
      <c r="G13" s="16">
        <f t="shared" si="3"/>
        <v>0.08081805952581134</v>
      </c>
      <c r="I13" s="12"/>
    </row>
    <row r="14" spans="1:10" ht="13.5">
      <c r="A14" s="11" t="s">
        <v>14</v>
      </c>
      <c r="B14" s="33">
        <v>1640</v>
      </c>
      <c r="C14" s="16">
        <f t="shared" si="0"/>
        <v>0.5256410256410257</v>
      </c>
      <c r="D14" s="33">
        <v>1480</v>
      </c>
      <c r="E14" s="16">
        <f t="shared" si="1"/>
        <v>0.47435897435897434</v>
      </c>
      <c r="F14" s="15">
        <f t="shared" si="2"/>
        <v>3120</v>
      </c>
      <c r="G14" s="16">
        <f t="shared" si="3"/>
        <v>0.06557928367243988</v>
      </c>
      <c r="I14" s="13"/>
      <c r="J14" s="12"/>
    </row>
    <row r="15" spans="1:10" ht="13.5">
      <c r="A15" s="11" t="s">
        <v>15</v>
      </c>
      <c r="B15" s="33">
        <v>1350</v>
      </c>
      <c r="C15" s="16">
        <f t="shared" si="0"/>
        <v>0.5016722408026756</v>
      </c>
      <c r="D15" s="33">
        <v>1341</v>
      </c>
      <c r="E15" s="16">
        <f t="shared" si="1"/>
        <v>0.4983277591973244</v>
      </c>
      <c r="F15" s="15">
        <f t="shared" si="2"/>
        <v>2691</v>
      </c>
      <c r="G15" s="16">
        <f t="shared" si="3"/>
        <v>0.0565621321674794</v>
      </c>
      <c r="J15" s="12"/>
    </row>
    <row r="16" spans="1:10" ht="13.5">
      <c r="A16" s="11" t="s">
        <v>16</v>
      </c>
      <c r="B16" s="33">
        <v>1500</v>
      </c>
      <c r="C16" s="16">
        <f t="shared" si="0"/>
        <v>0.49867021276595747</v>
      </c>
      <c r="D16" s="33">
        <v>1508</v>
      </c>
      <c r="E16" s="16">
        <f t="shared" si="1"/>
        <v>0.5013297872340425</v>
      </c>
      <c r="F16" s="15">
        <f t="shared" si="2"/>
        <v>3008</v>
      </c>
      <c r="G16" s="16">
        <f t="shared" si="3"/>
        <v>0.06322515554060872</v>
      </c>
      <c r="J16" s="12"/>
    </row>
    <row r="17" spans="1:12" ht="13.5">
      <c r="A17" s="11" t="s">
        <v>17</v>
      </c>
      <c r="B17" s="33">
        <v>1799</v>
      </c>
      <c r="C17" s="16">
        <f t="shared" si="0"/>
        <v>0.5049115913555993</v>
      </c>
      <c r="D17" s="33">
        <v>1764</v>
      </c>
      <c r="E17" s="16">
        <f t="shared" si="1"/>
        <v>0.4950884086444008</v>
      </c>
      <c r="F17" s="15">
        <f t="shared" si="2"/>
        <v>3563</v>
      </c>
      <c r="G17" s="16">
        <f t="shared" si="3"/>
        <v>0.07489070119387926</v>
      </c>
      <c r="J17" s="12"/>
      <c r="L17" s="12"/>
    </row>
    <row r="18" spans="1:12" ht="13.5">
      <c r="A18" s="11" t="s">
        <v>18</v>
      </c>
      <c r="B18" s="33">
        <v>1830</v>
      </c>
      <c r="C18" s="16">
        <f t="shared" si="0"/>
        <v>0.48982869379014987</v>
      </c>
      <c r="D18" s="33">
        <v>1906</v>
      </c>
      <c r="E18" s="16">
        <f t="shared" si="1"/>
        <v>0.5101713062098501</v>
      </c>
      <c r="F18" s="15">
        <f t="shared" si="2"/>
        <v>3736</v>
      </c>
      <c r="G18" s="16">
        <f t="shared" si="3"/>
        <v>0.07852698839751135</v>
      </c>
      <c r="J18" s="12"/>
      <c r="L18" s="12"/>
    </row>
    <row r="19" spans="1:12" ht="13.5">
      <c r="A19" s="11" t="s">
        <v>19</v>
      </c>
      <c r="B19" s="33">
        <v>1463</v>
      </c>
      <c r="C19" s="16">
        <f t="shared" si="0"/>
        <v>0.49292452830188677</v>
      </c>
      <c r="D19" s="33">
        <v>1505</v>
      </c>
      <c r="E19" s="16">
        <f t="shared" si="1"/>
        <v>0.5070754716981132</v>
      </c>
      <c r="F19" s="15">
        <f t="shared" si="2"/>
        <v>2968</v>
      </c>
      <c r="G19" s="16">
        <f t="shared" si="3"/>
        <v>0.062384395493526146</v>
      </c>
      <c r="J19" s="12"/>
      <c r="L19" s="12"/>
    </row>
    <row r="20" spans="1:12" ht="13.5">
      <c r="A20" s="11" t="s">
        <v>20</v>
      </c>
      <c r="B20" s="33">
        <v>937</v>
      </c>
      <c r="C20" s="16">
        <f t="shared" si="0"/>
        <v>0.447255369928401</v>
      </c>
      <c r="D20" s="33">
        <v>1158</v>
      </c>
      <c r="E20" s="16">
        <f t="shared" si="1"/>
        <v>0.552744630071599</v>
      </c>
      <c r="F20" s="15">
        <f t="shared" si="2"/>
        <v>2095</v>
      </c>
      <c r="G20" s="16">
        <f t="shared" si="3"/>
        <v>0.04403480746594922</v>
      </c>
      <c r="J20" s="12"/>
      <c r="L20" s="12"/>
    </row>
    <row r="21" spans="1:12" ht="13.5">
      <c r="A21" s="11" t="s">
        <v>21</v>
      </c>
      <c r="B21" s="33">
        <v>596</v>
      </c>
      <c r="C21" s="16">
        <f t="shared" si="0"/>
        <v>0.4068259385665529</v>
      </c>
      <c r="D21" s="33">
        <v>869</v>
      </c>
      <c r="E21" s="16">
        <f t="shared" si="1"/>
        <v>0.5931740614334471</v>
      </c>
      <c r="F21" s="15">
        <f t="shared" si="2"/>
        <v>1465</v>
      </c>
      <c r="G21" s="16">
        <f t="shared" si="3"/>
        <v>0.030792836724398857</v>
      </c>
      <c r="J21" s="12"/>
      <c r="L21" s="12"/>
    </row>
    <row r="22" spans="1:12" ht="13.5">
      <c r="A22" s="11" t="s">
        <v>22</v>
      </c>
      <c r="B22" s="33">
        <v>339</v>
      </c>
      <c r="C22" s="16">
        <f t="shared" si="0"/>
        <v>0.353125</v>
      </c>
      <c r="D22" s="33">
        <v>621</v>
      </c>
      <c r="E22" s="16">
        <f t="shared" si="1"/>
        <v>0.646875</v>
      </c>
      <c r="F22" s="15">
        <f t="shared" si="2"/>
        <v>960</v>
      </c>
      <c r="G22" s="16">
        <f t="shared" si="3"/>
        <v>0.020178241129981504</v>
      </c>
      <c r="J22" s="12"/>
      <c r="L22" s="12"/>
    </row>
    <row r="23" spans="1:12" ht="13.5">
      <c r="A23" s="11" t="s">
        <v>23</v>
      </c>
      <c r="B23" s="33">
        <v>95</v>
      </c>
      <c r="C23" s="16">
        <f t="shared" si="0"/>
        <v>0.25132275132275134</v>
      </c>
      <c r="D23" s="33">
        <v>283</v>
      </c>
      <c r="E23" s="16">
        <f t="shared" si="1"/>
        <v>0.7486772486772487</v>
      </c>
      <c r="F23" s="15">
        <f t="shared" si="2"/>
        <v>378</v>
      </c>
      <c r="G23" s="16">
        <f t="shared" si="3"/>
        <v>0.007945182444930216</v>
      </c>
      <c r="J23" s="12"/>
      <c r="L23" s="12"/>
    </row>
    <row r="24" spans="1:12" ht="13.5">
      <c r="A24" s="11" t="s">
        <v>24</v>
      </c>
      <c r="B24" s="33">
        <v>22</v>
      </c>
      <c r="C24" s="16">
        <f t="shared" si="0"/>
        <v>0.21359223300970873</v>
      </c>
      <c r="D24" s="33">
        <v>81</v>
      </c>
      <c r="E24" s="16">
        <f t="shared" si="1"/>
        <v>0.7864077669902912</v>
      </c>
      <c r="F24" s="15">
        <f t="shared" si="2"/>
        <v>103</v>
      </c>
      <c r="G24" s="16">
        <f t="shared" si="3"/>
        <v>0.002164957121237599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0.25</v>
      </c>
      <c r="D25" s="30">
        <v>12</v>
      </c>
      <c r="E25" s="18">
        <f t="shared" si="1"/>
        <v>0.75</v>
      </c>
      <c r="F25" s="15">
        <f t="shared" si="2"/>
        <v>16</v>
      </c>
      <c r="G25" s="17">
        <f t="shared" si="3"/>
        <v>0.00033630401883302503</v>
      </c>
      <c r="J25" s="12"/>
    </row>
    <row r="26" spans="1:10" ht="14.25" thickTop="1">
      <c r="A26" s="11" t="s">
        <v>4</v>
      </c>
      <c r="B26" s="15">
        <f>SUM(B5:B25)</f>
        <v>23604</v>
      </c>
      <c r="C26" s="16">
        <f t="shared" si="0"/>
        <v>0.4961325037834202</v>
      </c>
      <c r="D26" s="15">
        <f>SUM(D5:D25)</f>
        <v>23972</v>
      </c>
      <c r="E26" s="16">
        <f t="shared" si="1"/>
        <v>0.5038674962165798</v>
      </c>
      <c r="F26" s="19">
        <f>SUM(F5:F25)</f>
        <v>47576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3186</v>
      </c>
      <c r="C28" s="24">
        <f>B28/F26</f>
        <v>0.06696653775012612</v>
      </c>
      <c r="D28" s="23">
        <f>SUM(D5:D7)</f>
        <v>3168</v>
      </c>
      <c r="E28" s="24">
        <f>D28/F26</f>
        <v>0.06658819572893897</v>
      </c>
      <c r="F28" s="23">
        <f>SUM(F5:F7)</f>
        <v>6354</v>
      </c>
      <c r="G28" s="24">
        <f>F28/$F$26</f>
        <v>0.13355473347906507</v>
      </c>
    </row>
    <row r="29" spans="1:7" ht="13.5">
      <c r="A29" s="11" t="s">
        <v>27</v>
      </c>
      <c r="B29" s="15">
        <f>SUM(B8:B17)</f>
        <v>15132</v>
      </c>
      <c r="C29" s="16">
        <f>B29/F26</f>
        <v>0.31805952581133345</v>
      </c>
      <c r="D29" s="15">
        <f>SUM(D8:D17)</f>
        <v>14369</v>
      </c>
      <c r="E29" s="16">
        <f>D29/F26</f>
        <v>0.30202202791323357</v>
      </c>
      <c r="F29" s="15">
        <f>SUM(F8:F17)</f>
        <v>29501</v>
      </c>
      <c r="G29" s="24">
        <f>F29/$F$26</f>
        <v>0.620081553724567</v>
      </c>
    </row>
    <row r="30" spans="1:7" ht="13.5">
      <c r="A30" s="11" t="s">
        <v>28</v>
      </c>
      <c r="B30" s="15">
        <f>SUM(B18:B25)</f>
        <v>5286</v>
      </c>
      <c r="C30" s="16">
        <f>B30/F26</f>
        <v>0.11110644022196066</v>
      </c>
      <c r="D30" s="15">
        <f>SUM(D18:D25)</f>
        <v>6435</v>
      </c>
      <c r="E30" s="16">
        <f>D30/F26</f>
        <v>0.13525727257440726</v>
      </c>
      <c r="F30" s="15">
        <f>SUM(F18:F25)</f>
        <v>11721</v>
      </c>
      <c r="G30" s="24">
        <f>F30/$F$26</f>
        <v>0.24636371279636793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44.85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43.79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45.89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42036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961</v>
      </c>
      <c r="C5" s="16">
        <f aca="true" t="shared" si="0" ref="C5:C26">B5/F5</f>
        <v>0.496640826873385</v>
      </c>
      <c r="D5" s="33">
        <v>974</v>
      </c>
      <c r="E5" s="16">
        <f aca="true" t="shared" si="1" ref="E5:E26">D5/F5</f>
        <v>0.5033591731266149</v>
      </c>
      <c r="F5" s="15">
        <f aca="true" t="shared" si="2" ref="F5:F25">B5+D5</f>
        <v>1935</v>
      </c>
      <c r="G5" s="16">
        <f aca="true" t="shared" si="3" ref="G5:G25">F5/$F$26</f>
        <v>0.040701710102858585</v>
      </c>
      <c r="I5" s="10"/>
      <c r="J5" s="10"/>
    </row>
    <row r="6" spans="1:10" ht="13.5">
      <c r="A6" s="11" t="s">
        <v>6</v>
      </c>
      <c r="B6" s="33">
        <v>1094</v>
      </c>
      <c r="C6" s="16">
        <f t="shared" si="0"/>
        <v>0.508364312267658</v>
      </c>
      <c r="D6" s="33">
        <v>1058</v>
      </c>
      <c r="E6" s="16">
        <f t="shared" si="1"/>
        <v>0.491635687732342</v>
      </c>
      <c r="F6" s="15">
        <f t="shared" si="2"/>
        <v>2152</v>
      </c>
      <c r="G6" s="16">
        <f t="shared" si="3"/>
        <v>0.04526619128752025</v>
      </c>
      <c r="I6" s="10"/>
      <c r="J6" s="10"/>
    </row>
    <row r="7" spans="1:10" ht="13.5">
      <c r="A7" s="11" t="s">
        <v>7</v>
      </c>
      <c r="B7" s="33">
        <v>1133</v>
      </c>
      <c r="C7" s="16">
        <f t="shared" si="0"/>
        <v>0.5</v>
      </c>
      <c r="D7" s="33">
        <v>1133</v>
      </c>
      <c r="E7" s="16">
        <f t="shared" si="1"/>
        <v>0.5</v>
      </c>
      <c r="F7" s="15">
        <f t="shared" si="2"/>
        <v>2266</v>
      </c>
      <c r="G7" s="16">
        <f t="shared" si="3"/>
        <v>0.04766412149513052</v>
      </c>
      <c r="I7" s="12"/>
      <c r="J7" s="13"/>
    </row>
    <row r="8" spans="1:9" ht="13.5">
      <c r="A8" s="11" t="s">
        <v>8</v>
      </c>
      <c r="B8" s="33">
        <v>1094</v>
      </c>
      <c r="C8" s="16">
        <f t="shared" si="0"/>
        <v>0.5069508804448564</v>
      </c>
      <c r="D8" s="33">
        <v>1064</v>
      </c>
      <c r="E8" s="16">
        <f t="shared" si="1"/>
        <v>0.49304911955514363</v>
      </c>
      <c r="F8" s="15">
        <f t="shared" si="2"/>
        <v>2158</v>
      </c>
      <c r="G8" s="16">
        <f t="shared" si="3"/>
        <v>0.04539239814055236</v>
      </c>
      <c r="I8" s="12"/>
    </row>
    <row r="9" spans="1:9" ht="13.5">
      <c r="A9" s="11" t="s">
        <v>9</v>
      </c>
      <c r="B9" s="33">
        <v>1174</v>
      </c>
      <c r="C9" s="16">
        <f t="shared" si="0"/>
        <v>0.5004262574595055</v>
      </c>
      <c r="D9" s="33">
        <v>1172</v>
      </c>
      <c r="E9" s="16">
        <f t="shared" si="1"/>
        <v>0.49957374254049447</v>
      </c>
      <c r="F9" s="15">
        <f t="shared" si="2"/>
        <v>2346</v>
      </c>
      <c r="G9" s="16">
        <f t="shared" si="3"/>
        <v>0.04934687953555878</v>
      </c>
      <c r="I9" s="12"/>
    </row>
    <row r="10" spans="1:9" ht="13.5">
      <c r="A10" s="11" t="s">
        <v>10</v>
      </c>
      <c r="B10" s="33">
        <v>1291</v>
      </c>
      <c r="C10" s="16">
        <f t="shared" si="0"/>
        <v>0.5247967479674797</v>
      </c>
      <c r="D10" s="33">
        <v>1169</v>
      </c>
      <c r="E10" s="16">
        <f t="shared" si="1"/>
        <v>0.47520325203252034</v>
      </c>
      <c r="F10" s="15">
        <f t="shared" si="2"/>
        <v>2460</v>
      </c>
      <c r="G10" s="16">
        <f t="shared" si="3"/>
        <v>0.05174480974316906</v>
      </c>
      <c r="I10" s="12"/>
    </row>
    <row r="11" spans="1:9" ht="13.5">
      <c r="A11" s="11" t="s">
        <v>11</v>
      </c>
      <c r="B11" s="33">
        <v>1480</v>
      </c>
      <c r="C11" s="16">
        <f t="shared" si="0"/>
        <v>0.5156794425087108</v>
      </c>
      <c r="D11" s="33">
        <v>1390</v>
      </c>
      <c r="E11" s="16">
        <f t="shared" si="1"/>
        <v>0.4843205574912892</v>
      </c>
      <c r="F11" s="15">
        <f t="shared" si="2"/>
        <v>2870</v>
      </c>
      <c r="G11" s="16">
        <f t="shared" si="3"/>
        <v>0.0603689447003639</v>
      </c>
      <c r="I11" s="12"/>
    </row>
    <row r="12" spans="1:9" ht="13.5">
      <c r="A12" s="11" t="s">
        <v>12</v>
      </c>
      <c r="B12" s="33">
        <v>1765</v>
      </c>
      <c r="C12" s="16">
        <f t="shared" si="0"/>
        <v>0.5200353565114909</v>
      </c>
      <c r="D12" s="33">
        <v>1629</v>
      </c>
      <c r="E12" s="16">
        <f t="shared" si="1"/>
        <v>0.47996464348850915</v>
      </c>
      <c r="F12" s="15">
        <f t="shared" si="2"/>
        <v>3394</v>
      </c>
      <c r="G12" s="16">
        <f t="shared" si="3"/>
        <v>0.07139100986516901</v>
      </c>
      <c r="I12" s="12"/>
    </row>
    <row r="13" spans="1:9" ht="13.5">
      <c r="A13" s="11" t="s">
        <v>13</v>
      </c>
      <c r="B13" s="33">
        <v>2017</v>
      </c>
      <c r="C13" s="16">
        <f t="shared" si="0"/>
        <v>0.5224035224035224</v>
      </c>
      <c r="D13" s="33">
        <v>1844</v>
      </c>
      <c r="E13" s="16">
        <f t="shared" si="1"/>
        <v>0.4775964775964776</v>
      </c>
      <c r="F13" s="15">
        <f t="shared" si="2"/>
        <v>3861</v>
      </c>
      <c r="G13" s="16">
        <f t="shared" si="3"/>
        <v>0.081214109926169</v>
      </c>
      <c r="I13" s="12"/>
    </row>
    <row r="14" spans="1:10" ht="13.5">
      <c r="A14" s="11" t="s">
        <v>14</v>
      </c>
      <c r="B14" s="33">
        <v>1650</v>
      </c>
      <c r="C14" s="16">
        <f t="shared" si="0"/>
        <v>0.5288461538461539</v>
      </c>
      <c r="D14" s="33">
        <v>1470</v>
      </c>
      <c r="E14" s="16">
        <f t="shared" si="1"/>
        <v>0.47115384615384615</v>
      </c>
      <c r="F14" s="15">
        <f t="shared" si="2"/>
        <v>3120</v>
      </c>
      <c r="G14" s="16">
        <f t="shared" si="3"/>
        <v>0.06562756357670221</v>
      </c>
      <c r="I14" s="13"/>
      <c r="J14" s="12"/>
    </row>
    <row r="15" spans="1:10" ht="13.5">
      <c r="A15" s="11" t="s">
        <v>15</v>
      </c>
      <c r="B15" s="33">
        <v>1352</v>
      </c>
      <c r="C15" s="16">
        <f t="shared" si="0"/>
        <v>0.5024154589371981</v>
      </c>
      <c r="D15" s="33">
        <v>1339</v>
      </c>
      <c r="E15" s="16">
        <f t="shared" si="1"/>
        <v>0.4975845410628019</v>
      </c>
      <c r="F15" s="15">
        <f t="shared" si="2"/>
        <v>2691</v>
      </c>
      <c r="G15" s="16">
        <f t="shared" si="3"/>
        <v>0.05660377358490566</v>
      </c>
      <c r="J15" s="12"/>
    </row>
    <row r="16" spans="1:10" ht="13.5">
      <c r="A16" s="11" t="s">
        <v>16</v>
      </c>
      <c r="B16" s="33">
        <v>1488</v>
      </c>
      <c r="C16" s="16">
        <f t="shared" si="0"/>
        <v>0.4974924774322969</v>
      </c>
      <c r="D16" s="33">
        <v>1503</v>
      </c>
      <c r="E16" s="16">
        <f t="shared" si="1"/>
        <v>0.5025075225677031</v>
      </c>
      <c r="F16" s="15">
        <f t="shared" si="2"/>
        <v>2991</v>
      </c>
      <c r="G16" s="16">
        <f t="shared" si="3"/>
        <v>0.06291411623651164</v>
      </c>
      <c r="J16" s="12"/>
    </row>
    <row r="17" spans="1:12" ht="13.5">
      <c r="A17" s="11" t="s">
        <v>17</v>
      </c>
      <c r="B17" s="33">
        <v>1789</v>
      </c>
      <c r="C17" s="16">
        <f t="shared" si="0"/>
        <v>0.5038017459870459</v>
      </c>
      <c r="D17" s="33">
        <v>1762</v>
      </c>
      <c r="E17" s="16">
        <f t="shared" si="1"/>
        <v>0.4961982540129541</v>
      </c>
      <c r="F17" s="15">
        <f t="shared" si="2"/>
        <v>3551</v>
      </c>
      <c r="G17" s="16">
        <f t="shared" si="3"/>
        <v>0.07469342251950947</v>
      </c>
      <c r="J17" s="12"/>
      <c r="L17" s="12"/>
    </row>
    <row r="18" spans="1:12" ht="13.5">
      <c r="A18" s="11" t="s">
        <v>18</v>
      </c>
      <c r="B18" s="33">
        <v>1835</v>
      </c>
      <c r="C18" s="16">
        <f t="shared" si="0"/>
        <v>0.48998664886515353</v>
      </c>
      <c r="D18" s="33">
        <v>1910</v>
      </c>
      <c r="E18" s="16">
        <f t="shared" si="1"/>
        <v>0.5100133511348465</v>
      </c>
      <c r="F18" s="15">
        <f t="shared" si="2"/>
        <v>3745</v>
      </c>
      <c r="G18" s="16">
        <f t="shared" si="3"/>
        <v>0.078774110767548</v>
      </c>
      <c r="J18" s="12"/>
      <c r="L18" s="12"/>
    </row>
    <row r="19" spans="1:12" ht="13.5">
      <c r="A19" s="11" t="s">
        <v>19</v>
      </c>
      <c r="B19" s="33">
        <v>1465</v>
      </c>
      <c r="C19" s="16">
        <f t="shared" si="0"/>
        <v>0.49326599326599324</v>
      </c>
      <c r="D19" s="33">
        <v>1505</v>
      </c>
      <c r="E19" s="16">
        <f t="shared" si="1"/>
        <v>0.5067340067340067</v>
      </c>
      <c r="F19" s="15">
        <f t="shared" si="2"/>
        <v>2970</v>
      </c>
      <c r="G19" s="16">
        <f t="shared" si="3"/>
        <v>0.06247239225089923</v>
      </c>
      <c r="J19" s="12"/>
      <c r="L19" s="12"/>
    </row>
    <row r="20" spans="1:12" ht="13.5">
      <c r="A20" s="11" t="s">
        <v>20</v>
      </c>
      <c r="B20" s="33">
        <v>933</v>
      </c>
      <c r="C20" s="16">
        <f t="shared" si="0"/>
        <v>0.44470924690181124</v>
      </c>
      <c r="D20" s="33">
        <v>1165</v>
      </c>
      <c r="E20" s="16">
        <f t="shared" si="1"/>
        <v>0.5552907530981888</v>
      </c>
      <c r="F20" s="15">
        <f t="shared" si="2"/>
        <v>2098</v>
      </c>
      <c r="G20" s="16">
        <f t="shared" si="3"/>
        <v>0.04413032961023117</v>
      </c>
      <c r="J20" s="12"/>
      <c r="L20" s="12"/>
    </row>
    <row r="21" spans="1:12" ht="13.5">
      <c r="A21" s="11" t="s">
        <v>21</v>
      </c>
      <c r="B21" s="33">
        <v>602</v>
      </c>
      <c r="C21" s="16">
        <f t="shared" si="0"/>
        <v>0.4100817438692098</v>
      </c>
      <c r="D21" s="33">
        <v>866</v>
      </c>
      <c r="E21" s="16">
        <f t="shared" si="1"/>
        <v>0.5899182561307902</v>
      </c>
      <c r="F21" s="15">
        <f t="shared" si="2"/>
        <v>1468</v>
      </c>
      <c r="G21" s="16">
        <f t="shared" si="3"/>
        <v>0.030878610041858608</v>
      </c>
      <c r="J21" s="12"/>
      <c r="L21" s="12"/>
    </row>
    <row r="22" spans="1:12" ht="13.5">
      <c r="A22" s="11" t="s">
        <v>22</v>
      </c>
      <c r="B22" s="33">
        <v>336</v>
      </c>
      <c r="C22" s="16">
        <f t="shared" si="0"/>
        <v>0.3474663908996898</v>
      </c>
      <c r="D22" s="33">
        <v>631</v>
      </c>
      <c r="E22" s="16">
        <f t="shared" si="1"/>
        <v>0.6525336091003102</v>
      </c>
      <c r="F22" s="15">
        <f t="shared" si="2"/>
        <v>967</v>
      </c>
      <c r="G22" s="16">
        <f t="shared" si="3"/>
        <v>0.020340337813676616</v>
      </c>
      <c r="J22" s="12"/>
      <c r="L22" s="12"/>
    </row>
    <row r="23" spans="1:12" ht="13.5">
      <c r="A23" s="11" t="s">
        <v>23</v>
      </c>
      <c r="B23" s="33">
        <v>97</v>
      </c>
      <c r="C23" s="16">
        <f t="shared" si="0"/>
        <v>0.2566137566137566</v>
      </c>
      <c r="D23" s="33">
        <v>281</v>
      </c>
      <c r="E23" s="16">
        <f t="shared" si="1"/>
        <v>0.7433862433862434</v>
      </c>
      <c r="F23" s="15">
        <f t="shared" si="2"/>
        <v>378</v>
      </c>
      <c r="G23" s="16">
        <f t="shared" si="3"/>
        <v>0.007951031741023538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0.19230769230769232</v>
      </c>
      <c r="D24" s="33">
        <v>84</v>
      </c>
      <c r="E24" s="16">
        <f t="shared" si="1"/>
        <v>0.8076923076923077</v>
      </c>
      <c r="F24" s="15">
        <f t="shared" si="2"/>
        <v>104</v>
      </c>
      <c r="G24" s="16">
        <f t="shared" si="3"/>
        <v>0.0021875854525567405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0.25</v>
      </c>
      <c r="D25" s="30">
        <v>12</v>
      </c>
      <c r="E25" s="18">
        <f t="shared" si="1"/>
        <v>0.75</v>
      </c>
      <c r="F25" s="15">
        <f t="shared" si="2"/>
        <v>16</v>
      </c>
      <c r="G25" s="17">
        <f t="shared" si="3"/>
        <v>0.0003365516080856524</v>
      </c>
      <c r="J25" s="12"/>
    </row>
    <row r="26" spans="1:10" ht="14.25" thickTop="1">
      <c r="A26" s="11" t="s">
        <v>4</v>
      </c>
      <c r="B26" s="15">
        <f>SUM(B5:B25)</f>
        <v>23580</v>
      </c>
      <c r="C26" s="16">
        <f t="shared" si="0"/>
        <v>0.4959929324162302</v>
      </c>
      <c r="D26" s="15">
        <f>SUM(D5:D25)</f>
        <v>23961</v>
      </c>
      <c r="E26" s="16">
        <f t="shared" si="1"/>
        <v>0.5040070675837698</v>
      </c>
      <c r="F26" s="19">
        <f>SUM(F5:F25)</f>
        <v>47541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3188</v>
      </c>
      <c r="C28" s="24">
        <f>B28/F26</f>
        <v>0.06705790791106624</v>
      </c>
      <c r="D28" s="23">
        <f>SUM(D5:D7)</f>
        <v>3165</v>
      </c>
      <c r="E28" s="24">
        <f>D28/F26</f>
        <v>0.06657411497444311</v>
      </c>
      <c r="F28" s="23">
        <f>SUM(F5:F7)</f>
        <v>6353</v>
      </c>
      <c r="G28" s="24">
        <f>F28/$F$26</f>
        <v>0.13363202288550935</v>
      </c>
    </row>
    <row r="29" spans="1:7" ht="13.5">
      <c r="A29" s="11" t="s">
        <v>27</v>
      </c>
      <c r="B29" s="15">
        <f>SUM(B8:B17)</f>
        <v>15100</v>
      </c>
      <c r="C29" s="16">
        <f>B29/F26</f>
        <v>0.31762058013083444</v>
      </c>
      <c r="D29" s="15">
        <f>SUM(D8:D17)</f>
        <v>14342</v>
      </c>
      <c r="E29" s="16">
        <f>D29/F26</f>
        <v>0.30167644769777663</v>
      </c>
      <c r="F29" s="15">
        <f>SUM(F8:F17)</f>
        <v>29442</v>
      </c>
      <c r="G29" s="24">
        <f>F29/$F$26</f>
        <v>0.6192970278286111</v>
      </c>
    </row>
    <row r="30" spans="1:7" ht="13.5">
      <c r="A30" s="11" t="s">
        <v>28</v>
      </c>
      <c r="B30" s="15">
        <f>SUM(B18:B25)</f>
        <v>5292</v>
      </c>
      <c r="C30" s="16">
        <f>B30/F26</f>
        <v>0.11131444437432952</v>
      </c>
      <c r="D30" s="15">
        <f>SUM(D18:D25)</f>
        <v>6454</v>
      </c>
      <c r="E30" s="16">
        <f>D30/F26</f>
        <v>0.13575650491155003</v>
      </c>
      <c r="F30" s="15">
        <f>SUM(F18:F25)</f>
        <v>11746</v>
      </c>
      <c r="G30" s="24">
        <f>F30/$F$26</f>
        <v>0.24707094928587955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44.87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43.8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45.94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O18" sqref="O18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42064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958</v>
      </c>
      <c r="C5" s="16">
        <f aca="true" t="shared" si="0" ref="C5:C26">B5/F5</f>
        <v>0.4945792462570986</v>
      </c>
      <c r="D5" s="33">
        <v>979</v>
      </c>
      <c r="E5" s="16">
        <f aca="true" t="shared" si="1" ref="E5:E26">D5/F5</f>
        <v>0.5054207537429014</v>
      </c>
      <c r="F5" s="15">
        <f aca="true" t="shared" si="2" ref="F5:F25">B5+D5</f>
        <v>1937</v>
      </c>
      <c r="G5" s="16">
        <f aca="true" t="shared" si="3" ref="G5:G25">F5/$F$26</f>
        <v>0.04072493324643105</v>
      </c>
      <c r="I5" s="10"/>
      <c r="J5" s="10"/>
    </row>
    <row r="6" spans="1:10" ht="13.5">
      <c r="A6" s="11" t="s">
        <v>6</v>
      </c>
      <c r="B6" s="33">
        <v>1096</v>
      </c>
      <c r="C6" s="16">
        <f t="shared" si="0"/>
        <v>0.508584686774942</v>
      </c>
      <c r="D6" s="33">
        <v>1059</v>
      </c>
      <c r="E6" s="16">
        <f t="shared" si="1"/>
        <v>0.491415313225058</v>
      </c>
      <c r="F6" s="15">
        <f t="shared" si="2"/>
        <v>2155</v>
      </c>
      <c r="G6" s="16">
        <f t="shared" si="3"/>
        <v>0.04530832790194059</v>
      </c>
      <c r="I6" s="10"/>
      <c r="J6" s="10"/>
    </row>
    <row r="7" spans="1:10" ht="13.5">
      <c r="A7" s="11" t="s">
        <v>7</v>
      </c>
      <c r="B7" s="33">
        <v>1124</v>
      </c>
      <c r="C7" s="16">
        <f t="shared" si="0"/>
        <v>0.5002225189141077</v>
      </c>
      <c r="D7" s="33">
        <v>1123</v>
      </c>
      <c r="E7" s="16">
        <f t="shared" si="1"/>
        <v>0.4997774810858923</v>
      </c>
      <c r="F7" s="15">
        <f t="shared" si="2"/>
        <v>2247</v>
      </c>
      <c r="G7" s="16">
        <f t="shared" si="3"/>
        <v>0.04724260454555011</v>
      </c>
      <c r="I7" s="12"/>
      <c r="J7" s="13"/>
    </row>
    <row r="8" spans="1:9" ht="13.5">
      <c r="A8" s="11" t="s">
        <v>8</v>
      </c>
      <c r="B8" s="33">
        <v>1110</v>
      </c>
      <c r="C8" s="16">
        <f t="shared" si="0"/>
        <v>0.5077767612076852</v>
      </c>
      <c r="D8" s="33">
        <v>1076</v>
      </c>
      <c r="E8" s="16">
        <f t="shared" si="1"/>
        <v>0.4922232387923147</v>
      </c>
      <c r="F8" s="15">
        <f t="shared" si="2"/>
        <v>2186</v>
      </c>
      <c r="G8" s="16">
        <f t="shared" si="3"/>
        <v>0.04596009503185249</v>
      </c>
      <c r="I8" s="12"/>
    </row>
    <row r="9" spans="1:9" ht="13.5">
      <c r="A9" s="11" t="s">
        <v>9</v>
      </c>
      <c r="B9" s="33">
        <v>1163</v>
      </c>
      <c r="C9" s="16">
        <f t="shared" si="0"/>
        <v>0.4974337040205304</v>
      </c>
      <c r="D9" s="33">
        <v>1175</v>
      </c>
      <c r="E9" s="16">
        <f t="shared" si="1"/>
        <v>0.5025662959794697</v>
      </c>
      <c r="F9" s="15">
        <f t="shared" si="2"/>
        <v>2338</v>
      </c>
      <c r="G9" s="16">
        <f t="shared" si="3"/>
        <v>0.04915585644303345</v>
      </c>
      <c r="I9" s="12"/>
    </row>
    <row r="10" spans="1:9" ht="13.5">
      <c r="A10" s="11" t="s">
        <v>10</v>
      </c>
      <c r="B10" s="33">
        <v>1287</v>
      </c>
      <c r="C10" s="16">
        <f t="shared" si="0"/>
        <v>0.5261651676206051</v>
      </c>
      <c r="D10" s="33">
        <v>1159</v>
      </c>
      <c r="E10" s="16">
        <f t="shared" si="1"/>
        <v>0.47383483237939494</v>
      </c>
      <c r="F10" s="15">
        <f t="shared" si="2"/>
        <v>2446</v>
      </c>
      <c r="G10" s="16">
        <f t="shared" si="3"/>
        <v>0.05142652902466203</v>
      </c>
      <c r="I10" s="12"/>
    </row>
    <row r="11" spans="1:9" ht="13.5">
      <c r="A11" s="11" t="s">
        <v>11</v>
      </c>
      <c r="B11" s="33">
        <v>1485</v>
      </c>
      <c r="C11" s="16">
        <f t="shared" si="0"/>
        <v>0.5167014613778705</v>
      </c>
      <c r="D11" s="33">
        <v>1389</v>
      </c>
      <c r="E11" s="16">
        <f t="shared" si="1"/>
        <v>0.48329853862212946</v>
      </c>
      <c r="F11" s="15">
        <f t="shared" si="2"/>
        <v>2874</v>
      </c>
      <c r="G11" s="16">
        <f t="shared" si="3"/>
        <v>0.060425120366671574</v>
      </c>
      <c r="I11" s="12"/>
    </row>
    <row r="12" spans="1:9" ht="13.5">
      <c r="A12" s="11" t="s">
        <v>12</v>
      </c>
      <c r="B12" s="33">
        <v>1759</v>
      </c>
      <c r="C12" s="16">
        <f t="shared" si="0"/>
        <v>0.5196454948301329</v>
      </c>
      <c r="D12" s="33">
        <v>1626</v>
      </c>
      <c r="E12" s="16">
        <f t="shared" si="1"/>
        <v>0.48035450516986705</v>
      </c>
      <c r="F12" s="15">
        <f t="shared" si="2"/>
        <v>3385</v>
      </c>
      <c r="G12" s="16">
        <f t="shared" si="3"/>
        <v>0.07116876563715493</v>
      </c>
      <c r="I12" s="12"/>
    </row>
    <row r="13" spans="1:9" ht="13.5">
      <c r="A13" s="11" t="s">
        <v>13</v>
      </c>
      <c r="B13" s="33">
        <v>2016</v>
      </c>
      <c r="C13" s="16">
        <f t="shared" si="0"/>
        <v>0.5221445221445221</v>
      </c>
      <c r="D13" s="33">
        <v>1845</v>
      </c>
      <c r="E13" s="16">
        <f t="shared" si="1"/>
        <v>0.47785547785547783</v>
      </c>
      <c r="F13" s="15">
        <f t="shared" si="2"/>
        <v>3861</v>
      </c>
      <c r="G13" s="16">
        <f t="shared" si="3"/>
        <v>0.08117654479322162</v>
      </c>
      <c r="I13" s="12"/>
    </row>
    <row r="14" spans="1:10" ht="13.5">
      <c r="A14" s="11" t="s">
        <v>14</v>
      </c>
      <c r="B14" s="33">
        <v>1657</v>
      </c>
      <c r="C14" s="16">
        <f t="shared" si="0"/>
        <v>0.5304097311139565</v>
      </c>
      <c r="D14" s="33">
        <v>1467</v>
      </c>
      <c r="E14" s="16">
        <f t="shared" si="1"/>
        <v>0.46959026888604355</v>
      </c>
      <c r="F14" s="15">
        <f t="shared" si="2"/>
        <v>3124</v>
      </c>
      <c r="G14" s="16">
        <f t="shared" si="3"/>
        <v>0.0656813068982192</v>
      </c>
      <c r="I14" s="13"/>
      <c r="J14" s="12"/>
    </row>
    <row r="15" spans="1:10" ht="13.5">
      <c r="A15" s="11" t="s">
        <v>15</v>
      </c>
      <c r="B15" s="33">
        <v>1344</v>
      </c>
      <c r="C15" s="16">
        <f t="shared" si="0"/>
        <v>0.49851632047477745</v>
      </c>
      <c r="D15" s="33">
        <v>1352</v>
      </c>
      <c r="E15" s="16">
        <f t="shared" si="1"/>
        <v>0.5014836795252225</v>
      </c>
      <c r="F15" s="15">
        <f t="shared" si="2"/>
        <v>2696</v>
      </c>
      <c r="G15" s="16">
        <f t="shared" si="3"/>
        <v>0.056682715556209656</v>
      </c>
      <c r="J15" s="12"/>
    </row>
    <row r="16" spans="1:10" ht="13.5">
      <c r="A16" s="11" t="s">
        <v>16</v>
      </c>
      <c r="B16" s="33">
        <v>1490</v>
      </c>
      <c r="C16" s="16">
        <f t="shared" si="0"/>
        <v>0.4991624790619765</v>
      </c>
      <c r="D16" s="33">
        <v>1495</v>
      </c>
      <c r="E16" s="16">
        <f t="shared" si="1"/>
        <v>0.5008375209380235</v>
      </c>
      <c r="F16" s="15">
        <f t="shared" si="2"/>
        <v>2985</v>
      </c>
      <c r="G16" s="16">
        <f t="shared" si="3"/>
        <v>0.06275886718667872</v>
      </c>
      <c r="J16" s="12"/>
    </row>
    <row r="17" spans="1:12" ht="13.5">
      <c r="A17" s="11" t="s">
        <v>17</v>
      </c>
      <c r="B17" s="33">
        <v>1779</v>
      </c>
      <c r="C17" s="16">
        <f t="shared" si="0"/>
        <v>0.5026843741169822</v>
      </c>
      <c r="D17" s="33">
        <v>1760</v>
      </c>
      <c r="E17" s="16">
        <f t="shared" si="1"/>
        <v>0.4973156258830178</v>
      </c>
      <c r="F17" s="15">
        <f t="shared" si="2"/>
        <v>3539</v>
      </c>
      <c r="G17" s="16">
        <f t="shared" si="3"/>
        <v>0.07440657654058827</v>
      </c>
      <c r="J17" s="12"/>
      <c r="L17" s="12"/>
    </row>
    <row r="18" spans="1:12" ht="13.5">
      <c r="A18" s="11" t="s">
        <v>18</v>
      </c>
      <c r="B18" s="33">
        <v>1857</v>
      </c>
      <c r="C18" s="16">
        <f t="shared" si="0"/>
        <v>0.492442322991249</v>
      </c>
      <c r="D18" s="33">
        <v>1914</v>
      </c>
      <c r="E18" s="16">
        <f t="shared" si="1"/>
        <v>0.507557677008751</v>
      </c>
      <c r="F18" s="15">
        <f t="shared" si="2"/>
        <v>3771</v>
      </c>
      <c r="G18" s="16">
        <f t="shared" si="3"/>
        <v>0.07928431764186447</v>
      </c>
      <c r="J18" s="12"/>
      <c r="L18" s="12"/>
    </row>
    <row r="19" spans="1:12" ht="13.5">
      <c r="A19" s="11" t="s">
        <v>19</v>
      </c>
      <c r="B19" s="33">
        <v>1462</v>
      </c>
      <c r="C19" s="16">
        <f t="shared" si="0"/>
        <v>0.49093351242444594</v>
      </c>
      <c r="D19" s="33">
        <v>1516</v>
      </c>
      <c r="E19" s="16">
        <f t="shared" si="1"/>
        <v>0.5090664875755541</v>
      </c>
      <c r="F19" s="15">
        <f t="shared" si="2"/>
        <v>2978</v>
      </c>
      <c r="G19" s="16">
        <f t="shared" si="3"/>
        <v>0.06261169396379539</v>
      </c>
      <c r="J19" s="12"/>
      <c r="L19" s="12"/>
    </row>
    <row r="20" spans="1:12" ht="13.5">
      <c r="A20" s="11" t="s">
        <v>20</v>
      </c>
      <c r="B20" s="33">
        <v>935</v>
      </c>
      <c r="C20" s="16">
        <f t="shared" si="0"/>
        <v>0.44502617801047123</v>
      </c>
      <c r="D20" s="33">
        <v>1166</v>
      </c>
      <c r="E20" s="16">
        <f t="shared" si="1"/>
        <v>0.5549738219895288</v>
      </c>
      <c r="F20" s="15">
        <f t="shared" si="2"/>
        <v>2101</v>
      </c>
      <c r="G20" s="16">
        <f t="shared" si="3"/>
        <v>0.0441729916111263</v>
      </c>
      <c r="J20" s="12"/>
      <c r="L20" s="12"/>
    </row>
    <row r="21" spans="1:12" ht="13.5">
      <c r="A21" s="11" t="s">
        <v>21</v>
      </c>
      <c r="B21" s="33">
        <v>602</v>
      </c>
      <c r="C21" s="16">
        <f t="shared" si="0"/>
        <v>0.4103612815269257</v>
      </c>
      <c r="D21" s="33">
        <v>865</v>
      </c>
      <c r="E21" s="16">
        <f t="shared" si="1"/>
        <v>0.5896387184730743</v>
      </c>
      <c r="F21" s="15">
        <f t="shared" si="2"/>
        <v>1467</v>
      </c>
      <c r="G21" s="16">
        <f t="shared" si="3"/>
        <v>0.030843302567121502</v>
      </c>
      <c r="J21" s="12"/>
      <c r="L21" s="12"/>
    </row>
    <row r="22" spans="1:12" ht="13.5">
      <c r="A22" s="11" t="s">
        <v>22</v>
      </c>
      <c r="B22" s="33">
        <v>338</v>
      </c>
      <c r="C22" s="16">
        <f t="shared" si="0"/>
        <v>0.34845360824742266</v>
      </c>
      <c r="D22" s="33">
        <v>632</v>
      </c>
      <c r="E22" s="16">
        <f t="shared" si="1"/>
        <v>0.6515463917525773</v>
      </c>
      <c r="F22" s="15">
        <f t="shared" si="2"/>
        <v>970</v>
      </c>
      <c r="G22" s="16">
        <f t="shared" si="3"/>
        <v>0.020394003742404812</v>
      </c>
      <c r="J22" s="12"/>
      <c r="L22" s="12"/>
    </row>
    <row r="23" spans="1:12" ht="13.5">
      <c r="A23" s="11" t="s">
        <v>23</v>
      </c>
      <c r="B23" s="33">
        <v>101</v>
      </c>
      <c r="C23" s="16">
        <f t="shared" si="0"/>
        <v>0.26370757180156656</v>
      </c>
      <c r="D23" s="33">
        <v>282</v>
      </c>
      <c r="E23" s="16">
        <f t="shared" si="1"/>
        <v>0.7362924281984334</v>
      </c>
      <c r="F23" s="15">
        <f t="shared" si="2"/>
        <v>383</v>
      </c>
      <c r="G23" s="16">
        <f t="shared" si="3"/>
        <v>0.008052477766330971</v>
      </c>
      <c r="J23" s="12"/>
      <c r="L23" s="12"/>
    </row>
    <row r="24" spans="1:12" ht="13.5">
      <c r="A24" s="11" t="s">
        <v>24</v>
      </c>
      <c r="B24" s="33">
        <v>19</v>
      </c>
      <c r="C24" s="16">
        <f t="shared" si="0"/>
        <v>0.18269230769230768</v>
      </c>
      <c r="D24" s="33">
        <v>85</v>
      </c>
      <c r="E24" s="16">
        <f t="shared" si="1"/>
        <v>0.8173076923076923</v>
      </c>
      <c r="F24" s="15">
        <f t="shared" si="2"/>
        <v>104</v>
      </c>
      <c r="G24" s="16">
        <f t="shared" si="3"/>
        <v>0.0021865735971238146</v>
      </c>
      <c r="J24" s="12"/>
      <c r="L24" s="12"/>
    </row>
    <row r="25" spans="1:10" ht="14.25" thickBot="1">
      <c r="A25" s="14" t="s">
        <v>25</v>
      </c>
      <c r="B25" s="28">
        <v>4</v>
      </c>
      <c r="C25" s="17">
        <f t="shared" si="0"/>
        <v>0.25</v>
      </c>
      <c r="D25" s="30">
        <v>12</v>
      </c>
      <c r="E25" s="18">
        <f t="shared" si="1"/>
        <v>0.75</v>
      </c>
      <c r="F25" s="15">
        <f t="shared" si="2"/>
        <v>16</v>
      </c>
      <c r="G25" s="17">
        <f t="shared" si="3"/>
        <v>0.0003363959380190484</v>
      </c>
      <c r="J25" s="12"/>
    </row>
    <row r="26" spans="1:10" ht="14.25" thickTop="1">
      <c r="A26" s="11" t="s">
        <v>4</v>
      </c>
      <c r="B26" s="15">
        <f>SUM(B5:B25)</f>
        <v>23586</v>
      </c>
      <c r="C26" s="16">
        <f t="shared" si="0"/>
        <v>0.49588966213232977</v>
      </c>
      <c r="D26" s="15">
        <f>SUM(D5:D25)</f>
        <v>23977</v>
      </c>
      <c r="E26" s="16">
        <f t="shared" si="1"/>
        <v>0.5041103378676702</v>
      </c>
      <c r="F26" s="19">
        <f>SUM(F5:F25)</f>
        <v>47563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3178</v>
      </c>
      <c r="C28" s="24">
        <f>B28/F26</f>
        <v>0.06681664318903349</v>
      </c>
      <c r="D28" s="23">
        <f>SUM(D5:D7)</f>
        <v>3161</v>
      </c>
      <c r="E28" s="24">
        <f>D28/F26</f>
        <v>0.06645922250488825</v>
      </c>
      <c r="F28" s="23">
        <f>SUM(F5:F7)</f>
        <v>6339</v>
      </c>
      <c r="G28" s="24">
        <f>F28/$F$26</f>
        <v>0.13327586569392175</v>
      </c>
    </row>
    <row r="29" spans="1:7" ht="13.5">
      <c r="A29" s="11" t="s">
        <v>27</v>
      </c>
      <c r="B29" s="15">
        <f>SUM(B8:B17)</f>
        <v>15090</v>
      </c>
      <c r="C29" s="16">
        <f>B29/F26</f>
        <v>0.31726341904421507</v>
      </c>
      <c r="D29" s="15">
        <f>SUM(D8:D17)</f>
        <v>14344</v>
      </c>
      <c r="E29" s="16">
        <f>D29/F26</f>
        <v>0.3015789584340769</v>
      </c>
      <c r="F29" s="15">
        <f>SUM(F8:F17)</f>
        <v>29434</v>
      </c>
      <c r="G29" s="24">
        <f>F29/$F$26</f>
        <v>0.618842377478292</v>
      </c>
    </row>
    <row r="30" spans="1:7" ht="13.5">
      <c r="A30" s="11" t="s">
        <v>28</v>
      </c>
      <c r="B30" s="15">
        <f>SUM(B18:B25)</f>
        <v>5318</v>
      </c>
      <c r="C30" s="16">
        <f>B30/F26</f>
        <v>0.11180959989908122</v>
      </c>
      <c r="D30" s="15">
        <f>SUM(D18:D25)</f>
        <v>6472</v>
      </c>
      <c r="E30" s="16">
        <f>D30/F26</f>
        <v>0.13607215692870508</v>
      </c>
      <c r="F30" s="15">
        <f>SUM(F18:F25)</f>
        <v>11790</v>
      </c>
      <c r="G30" s="24">
        <f>F30/$F$26</f>
        <v>0.2478817568277863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44.9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43.83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45.95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41760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997</v>
      </c>
      <c r="C5" s="16">
        <f aca="true" t="shared" si="0" ref="C5:C26">B5/F5</f>
        <v>0.5045546558704453</v>
      </c>
      <c r="D5" s="33">
        <v>979</v>
      </c>
      <c r="E5" s="16">
        <f aca="true" t="shared" si="1" ref="E5:E26">D5/F5</f>
        <v>0.49544534412955465</v>
      </c>
      <c r="F5" s="15">
        <f aca="true" t="shared" si="2" ref="F5:F25">B5+D5</f>
        <v>1976</v>
      </c>
      <c r="G5" s="16">
        <f aca="true" t="shared" si="3" ref="G5:G25">F5/$F$26</f>
        <v>0.041726497170369116</v>
      </c>
      <c r="I5" s="10"/>
      <c r="J5" s="10"/>
    </row>
    <row r="6" spans="1:10" ht="13.5">
      <c r="A6" s="11" t="s">
        <v>6</v>
      </c>
      <c r="B6" s="33">
        <v>1066</v>
      </c>
      <c r="C6" s="16">
        <f t="shared" si="0"/>
        <v>0.4992974238875878</v>
      </c>
      <c r="D6" s="33">
        <v>1069</v>
      </c>
      <c r="E6" s="16">
        <f t="shared" si="1"/>
        <v>0.5007025761124122</v>
      </c>
      <c r="F6" s="15">
        <f t="shared" si="2"/>
        <v>2135</v>
      </c>
      <c r="G6" s="16">
        <f t="shared" si="3"/>
        <v>0.045084044260494976</v>
      </c>
      <c r="I6" s="10"/>
      <c r="J6" s="10"/>
    </row>
    <row r="7" spans="1:10" ht="13.5">
      <c r="A7" s="11" t="s">
        <v>7</v>
      </c>
      <c r="B7" s="33">
        <v>1146</v>
      </c>
      <c r="C7" s="16">
        <f t="shared" si="0"/>
        <v>0.5068553737284387</v>
      </c>
      <c r="D7" s="33">
        <v>1115</v>
      </c>
      <c r="E7" s="16">
        <f t="shared" si="1"/>
        <v>0.49314462627156125</v>
      </c>
      <c r="F7" s="15">
        <f t="shared" si="2"/>
        <v>2261</v>
      </c>
      <c r="G7" s="16">
        <f t="shared" si="3"/>
        <v>0.047744741954556975</v>
      </c>
      <c r="I7" s="12"/>
      <c r="J7" s="13"/>
    </row>
    <row r="8" spans="1:9" ht="13.5">
      <c r="A8" s="11" t="s">
        <v>8</v>
      </c>
      <c r="B8" s="33">
        <v>1111</v>
      </c>
      <c r="C8" s="16">
        <f t="shared" si="0"/>
        <v>0.5108045977011494</v>
      </c>
      <c r="D8" s="33">
        <v>1064</v>
      </c>
      <c r="E8" s="16">
        <f t="shared" si="1"/>
        <v>0.48919540229885056</v>
      </c>
      <c r="F8" s="15">
        <f t="shared" si="2"/>
        <v>2175</v>
      </c>
      <c r="G8" s="16">
        <f t="shared" si="3"/>
        <v>0.04592871019511783</v>
      </c>
      <c r="I8" s="12"/>
    </row>
    <row r="9" spans="1:9" ht="13.5">
      <c r="A9" s="11" t="s">
        <v>9</v>
      </c>
      <c r="B9" s="33">
        <v>1141</v>
      </c>
      <c r="C9" s="16">
        <f t="shared" si="0"/>
        <v>0.4950108459869848</v>
      </c>
      <c r="D9" s="33">
        <v>1164</v>
      </c>
      <c r="E9" s="16">
        <f t="shared" si="1"/>
        <v>0.5049891540130151</v>
      </c>
      <c r="F9" s="15">
        <f t="shared" si="2"/>
        <v>2305</v>
      </c>
      <c r="G9" s="16">
        <f t="shared" si="3"/>
        <v>0.04867387448264211</v>
      </c>
      <c r="I9" s="12"/>
    </row>
    <row r="10" spans="1:9" ht="13.5">
      <c r="A10" s="11" t="s">
        <v>10</v>
      </c>
      <c r="B10" s="33">
        <v>1337</v>
      </c>
      <c r="C10" s="16">
        <f t="shared" si="0"/>
        <v>0.5286674574930803</v>
      </c>
      <c r="D10" s="33">
        <v>1192</v>
      </c>
      <c r="E10" s="16">
        <f t="shared" si="1"/>
        <v>0.47133254250691975</v>
      </c>
      <c r="F10" s="15">
        <f t="shared" si="2"/>
        <v>2529</v>
      </c>
      <c r="G10" s="16">
        <f t="shared" si="3"/>
        <v>0.05340400371653011</v>
      </c>
      <c r="I10" s="12"/>
    </row>
    <row r="11" spans="1:9" ht="13.5">
      <c r="A11" s="11" t="s">
        <v>11</v>
      </c>
      <c r="B11" s="33">
        <v>1484</v>
      </c>
      <c r="C11" s="16">
        <f t="shared" si="0"/>
        <v>0.5183374083129584</v>
      </c>
      <c r="D11" s="33">
        <v>1379</v>
      </c>
      <c r="E11" s="16">
        <f t="shared" si="1"/>
        <v>0.48166259168704156</v>
      </c>
      <c r="F11" s="15">
        <f t="shared" si="2"/>
        <v>2863</v>
      </c>
      <c r="G11" s="16">
        <f t="shared" si="3"/>
        <v>0.060456964270630964</v>
      </c>
      <c r="I11" s="12"/>
    </row>
    <row r="12" spans="1:9" ht="13.5">
      <c r="A12" s="11" t="s">
        <v>12</v>
      </c>
      <c r="B12" s="33">
        <v>1795</v>
      </c>
      <c r="C12" s="16">
        <f t="shared" si="0"/>
        <v>0.5144740613356262</v>
      </c>
      <c r="D12" s="33">
        <v>1694</v>
      </c>
      <c r="E12" s="16">
        <f t="shared" si="1"/>
        <v>0.48552593866437377</v>
      </c>
      <c r="F12" s="15">
        <f t="shared" si="2"/>
        <v>3489</v>
      </c>
      <c r="G12" s="16">
        <f t="shared" si="3"/>
        <v>0.07367598614747867</v>
      </c>
      <c r="I12" s="12"/>
    </row>
    <row r="13" spans="1:9" ht="13.5">
      <c r="A13" s="11" t="s">
        <v>13</v>
      </c>
      <c r="B13" s="33">
        <v>1963</v>
      </c>
      <c r="C13" s="16">
        <f t="shared" si="0"/>
        <v>0.5241655540720961</v>
      </c>
      <c r="D13" s="33">
        <v>1782</v>
      </c>
      <c r="E13" s="16">
        <f t="shared" si="1"/>
        <v>0.47583444592790386</v>
      </c>
      <c r="F13" s="15">
        <f t="shared" si="2"/>
        <v>3745</v>
      </c>
      <c r="G13" s="16">
        <f t="shared" si="3"/>
        <v>0.07908184812906495</v>
      </c>
      <c r="I13" s="12"/>
    </row>
    <row r="14" spans="1:10" ht="13.5">
      <c r="A14" s="11" t="s">
        <v>14</v>
      </c>
      <c r="B14" s="33">
        <v>1583</v>
      </c>
      <c r="C14" s="16">
        <f t="shared" si="0"/>
        <v>0.5203813280736358</v>
      </c>
      <c r="D14" s="33">
        <v>1459</v>
      </c>
      <c r="E14" s="16">
        <f t="shared" si="1"/>
        <v>0.47961867192636426</v>
      </c>
      <c r="F14" s="15">
        <f t="shared" si="2"/>
        <v>3042</v>
      </c>
      <c r="G14" s="16">
        <f t="shared" si="3"/>
        <v>0.06423684432806825</v>
      </c>
      <c r="I14" s="13"/>
      <c r="J14" s="12"/>
    </row>
    <row r="15" spans="1:10" ht="13.5">
      <c r="A15" s="11" t="s">
        <v>15</v>
      </c>
      <c r="B15" s="33">
        <v>1360</v>
      </c>
      <c r="C15" s="16">
        <f t="shared" si="0"/>
        <v>0.501105379513633</v>
      </c>
      <c r="D15" s="33">
        <v>1354</v>
      </c>
      <c r="E15" s="16">
        <f t="shared" si="1"/>
        <v>0.498894620486367</v>
      </c>
      <c r="F15" s="15">
        <f t="shared" si="2"/>
        <v>2714</v>
      </c>
      <c r="G15" s="16">
        <f t="shared" si="3"/>
        <v>0.05731058366416082</v>
      </c>
      <c r="J15" s="12"/>
    </row>
    <row r="16" spans="1:10" ht="13.5">
      <c r="A16" s="11" t="s">
        <v>16</v>
      </c>
      <c r="B16" s="33">
        <v>1529</v>
      </c>
      <c r="C16" s="16">
        <f t="shared" si="0"/>
        <v>0.5029605263157895</v>
      </c>
      <c r="D16" s="33">
        <v>1511</v>
      </c>
      <c r="E16" s="16">
        <f t="shared" si="1"/>
        <v>0.49703947368421053</v>
      </c>
      <c r="F16" s="15">
        <f t="shared" si="2"/>
        <v>3040</v>
      </c>
      <c r="G16" s="16">
        <f t="shared" si="3"/>
        <v>0.06419461103133711</v>
      </c>
      <c r="J16" s="12"/>
    </row>
    <row r="17" spans="1:12" ht="13.5">
      <c r="A17" s="11" t="s">
        <v>17</v>
      </c>
      <c r="B17" s="33">
        <v>1869</v>
      </c>
      <c r="C17" s="16">
        <f t="shared" si="0"/>
        <v>0.5037735849056604</v>
      </c>
      <c r="D17" s="33">
        <v>1841</v>
      </c>
      <c r="E17" s="16">
        <f t="shared" si="1"/>
        <v>0.4962264150943396</v>
      </c>
      <c r="F17" s="15">
        <f t="shared" si="2"/>
        <v>3710</v>
      </c>
      <c r="G17" s="16">
        <f t="shared" si="3"/>
        <v>0.07834276543626996</v>
      </c>
      <c r="J17" s="12"/>
      <c r="L17" s="12"/>
    </row>
    <row r="18" spans="1:12" ht="13.5">
      <c r="A18" s="11" t="s">
        <v>18</v>
      </c>
      <c r="B18" s="33">
        <v>1753</v>
      </c>
      <c r="C18" s="16">
        <f t="shared" si="0"/>
        <v>0.4932470455824423</v>
      </c>
      <c r="D18" s="33">
        <v>1801</v>
      </c>
      <c r="E18" s="16">
        <f t="shared" si="1"/>
        <v>0.5067529544175576</v>
      </c>
      <c r="F18" s="15">
        <f t="shared" si="2"/>
        <v>3554</v>
      </c>
      <c r="G18" s="16">
        <f t="shared" si="3"/>
        <v>0.07504856829124082</v>
      </c>
      <c r="J18" s="12"/>
      <c r="L18" s="12"/>
    </row>
    <row r="19" spans="1:12" ht="13.5">
      <c r="A19" s="11" t="s">
        <v>19</v>
      </c>
      <c r="B19" s="33">
        <v>1436</v>
      </c>
      <c r="C19" s="16">
        <f t="shared" si="0"/>
        <v>0.4894342194955692</v>
      </c>
      <c r="D19" s="33">
        <v>1498</v>
      </c>
      <c r="E19" s="16">
        <f t="shared" si="1"/>
        <v>0.5105657805044308</v>
      </c>
      <c r="F19" s="15">
        <f t="shared" si="2"/>
        <v>2934</v>
      </c>
      <c r="G19" s="16">
        <f t="shared" si="3"/>
        <v>0.061956246304586536</v>
      </c>
      <c r="J19" s="12"/>
      <c r="L19" s="12"/>
    </row>
    <row r="20" spans="1:12" ht="13.5">
      <c r="A20" s="11" t="s">
        <v>20</v>
      </c>
      <c r="B20" s="33">
        <v>901</v>
      </c>
      <c r="C20" s="16">
        <f t="shared" si="0"/>
        <v>0.44058679706601467</v>
      </c>
      <c r="D20" s="33">
        <v>1144</v>
      </c>
      <c r="E20" s="16">
        <f t="shared" si="1"/>
        <v>0.5594132029339853</v>
      </c>
      <c r="F20" s="15">
        <f t="shared" si="2"/>
        <v>2045</v>
      </c>
      <c r="G20" s="16">
        <f t="shared" si="3"/>
        <v>0.043183545907593546</v>
      </c>
      <c r="J20" s="12"/>
      <c r="L20" s="12"/>
    </row>
    <row r="21" spans="1:12" ht="13.5">
      <c r="A21" s="11" t="s">
        <v>21</v>
      </c>
      <c r="B21" s="33">
        <v>601</v>
      </c>
      <c r="C21" s="16">
        <f t="shared" si="0"/>
        <v>0.4107997265892003</v>
      </c>
      <c r="D21" s="33">
        <v>862</v>
      </c>
      <c r="E21" s="16">
        <f t="shared" si="1"/>
        <v>0.5892002734107997</v>
      </c>
      <c r="F21" s="15">
        <f t="shared" si="2"/>
        <v>1463</v>
      </c>
      <c r="G21" s="16">
        <f t="shared" si="3"/>
        <v>0.030893656558830983</v>
      </c>
      <c r="J21" s="12"/>
      <c r="L21" s="12"/>
    </row>
    <row r="22" spans="1:12" ht="13.5">
      <c r="A22" s="11" t="s">
        <v>22</v>
      </c>
      <c r="B22" s="33">
        <v>320</v>
      </c>
      <c r="C22" s="16">
        <f t="shared" si="0"/>
        <v>0.35359116022099446</v>
      </c>
      <c r="D22" s="33">
        <v>585</v>
      </c>
      <c r="E22" s="16">
        <f t="shared" si="1"/>
        <v>0.6464088397790055</v>
      </c>
      <c r="F22" s="15">
        <f t="shared" si="2"/>
        <v>905</v>
      </c>
      <c r="G22" s="16">
        <f t="shared" si="3"/>
        <v>0.019110566770842132</v>
      </c>
      <c r="J22" s="12"/>
      <c r="L22" s="12"/>
    </row>
    <row r="23" spans="1:12" ht="13.5">
      <c r="A23" s="11" t="s">
        <v>23</v>
      </c>
      <c r="B23" s="33">
        <v>86</v>
      </c>
      <c r="C23" s="16">
        <f t="shared" si="0"/>
        <v>0.23822714681440443</v>
      </c>
      <c r="D23" s="33">
        <v>275</v>
      </c>
      <c r="E23" s="16">
        <f t="shared" si="1"/>
        <v>0.7617728531855956</v>
      </c>
      <c r="F23" s="15">
        <f t="shared" si="2"/>
        <v>361</v>
      </c>
      <c r="G23" s="16">
        <f t="shared" si="3"/>
        <v>0.007623110059971281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0.21739130434782608</v>
      </c>
      <c r="D24" s="33">
        <v>72</v>
      </c>
      <c r="E24" s="16">
        <f t="shared" si="1"/>
        <v>0.782608695652174</v>
      </c>
      <c r="F24" s="15">
        <f t="shared" si="2"/>
        <v>92</v>
      </c>
      <c r="G24" s="16">
        <f t="shared" si="3"/>
        <v>0.0019427316496325702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0.16666666666666666</v>
      </c>
      <c r="D25" s="30">
        <v>15</v>
      </c>
      <c r="E25" s="18">
        <f t="shared" si="1"/>
        <v>0.8333333333333334</v>
      </c>
      <c r="F25" s="15">
        <f t="shared" si="2"/>
        <v>18</v>
      </c>
      <c r="G25" s="17">
        <f t="shared" si="3"/>
        <v>0.0003800996705802855</v>
      </c>
      <c r="J25" s="12"/>
    </row>
    <row r="26" spans="1:10" ht="14.25" thickTop="1">
      <c r="A26" s="11" t="s">
        <v>4</v>
      </c>
      <c r="B26" s="15">
        <f>SUM(B5:B25)</f>
        <v>23501</v>
      </c>
      <c r="C26" s="16">
        <f t="shared" si="0"/>
        <v>0.49626235323929385</v>
      </c>
      <c r="D26" s="15">
        <f>SUM(D5:D25)</f>
        <v>23855</v>
      </c>
      <c r="E26" s="16">
        <f t="shared" si="1"/>
        <v>0.5037376467607061</v>
      </c>
      <c r="F26" s="19">
        <f>SUM(F5:F25)</f>
        <v>47356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3209</v>
      </c>
      <c r="C28" s="24">
        <f>B28/F26</f>
        <v>0.06776332460511868</v>
      </c>
      <c r="D28" s="23">
        <f>SUM(D5:D7)</f>
        <v>3163</v>
      </c>
      <c r="E28" s="24">
        <f>D28/F26</f>
        <v>0.06679195878030239</v>
      </c>
      <c r="F28" s="23">
        <f>SUM(F5:F7)</f>
        <v>6372</v>
      </c>
      <c r="G28" s="24">
        <f>F28/$F$26</f>
        <v>0.13455528338542105</v>
      </c>
    </row>
    <row r="29" spans="1:7" ht="13.5">
      <c r="A29" s="11" t="s">
        <v>27</v>
      </c>
      <c r="B29" s="15">
        <f>SUM(B8:B17)</f>
        <v>15172</v>
      </c>
      <c r="C29" s="16">
        <f>B29/F26</f>
        <v>0.3203817890024495</v>
      </c>
      <c r="D29" s="15">
        <f>SUM(D8:D17)</f>
        <v>14440</v>
      </c>
      <c r="E29" s="16">
        <f>D29/F26</f>
        <v>0.30492440239885127</v>
      </c>
      <c r="F29" s="15">
        <f>SUM(F8:F17)</f>
        <v>29612</v>
      </c>
      <c r="G29" s="24">
        <f>F29/$F$26</f>
        <v>0.6253061914013008</v>
      </c>
    </row>
    <row r="30" spans="1:7" ht="13.5">
      <c r="A30" s="11" t="s">
        <v>28</v>
      </c>
      <c r="B30" s="15">
        <f>SUM(B18:B25)</f>
        <v>5120</v>
      </c>
      <c r="C30" s="16">
        <f>B30/F26</f>
        <v>0.10811723963172565</v>
      </c>
      <c r="D30" s="15">
        <f>SUM(D18:D25)</f>
        <v>6252</v>
      </c>
      <c r="E30" s="16">
        <f>D30/F26</f>
        <v>0.1320212855815525</v>
      </c>
      <c r="F30" s="15">
        <f>SUM(F18:F25)</f>
        <v>11372</v>
      </c>
      <c r="G30" s="24">
        <f>F30/$F$26</f>
        <v>0.24013852521327814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44.67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43.59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45.73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41791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991</v>
      </c>
      <c r="C5" s="16">
        <f aca="true" t="shared" si="0" ref="C5:C26">B5/F5</f>
        <v>0.504582484725051</v>
      </c>
      <c r="D5" s="33">
        <v>973</v>
      </c>
      <c r="E5" s="16">
        <f aca="true" t="shared" si="1" ref="E5:E26">D5/F5</f>
        <v>0.4954175152749491</v>
      </c>
      <c r="F5" s="15">
        <f aca="true" t="shared" si="2" ref="F5:F25">B5+D5</f>
        <v>1964</v>
      </c>
      <c r="G5" s="16">
        <f aca="true" t="shared" si="3" ref="G5:G25">F5/$F$26</f>
        <v>0.04149237334685427</v>
      </c>
      <c r="I5" s="10"/>
      <c r="J5" s="10"/>
    </row>
    <row r="6" spans="1:10" ht="13.5">
      <c r="A6" s="11" t="s">
        <v>6</v>
      </c>
      <c r="B6" s="33">
        <v>1065</v>
      </c>
      <c r="C6" s="16">
        <f t="shared" si="0"/>
        <v>0.5021216407355021</v>
      </c>
      <c r="D6" s="33">
        <v>1056</v>
      </c>
      <c r="E6" s="16">
        <f t="shared" si="1"/>
        <v>0.49787835926449786</v>
      </c>
      <c r="F6" s="15">
        <f t="shared" si="2"/>
        <v>2121</v>
      </c>
      <c r="G6" s="16">
        <f t="shared" si="3"/>
        <v>0.04480922803904171</v>
      </c>
      <c r="I6" s="10"/>
      <c r="J6" s="10"/>
    </row>
    <row r="7" spans="1:10" ht="13.5">
      <c r="A7" s="11" t="s">
        <v>7</v>
      </c>
      <c r="B7" s="33">
        <v>1143</v>
      </c>
      <c r="C7" s="16">
        <f t="shared" si="0"/>
        <v>0.5050817498895271</v>
      </c>
      <c r="D7" s="33">
        <v>1120</v>
      </c>
      <c r="E7" s="16">
        <f t="shared" si="1"/>
        <v>0.4949182501104728</v>
      </c>
      <c r="F7" s="15">
        <f t="shared" si="2"/>
        <v>2263</v>
      </c>
      <c r="G7" s="16">
        <f t="shared" si="3"/>
        <v>0.04780918578611569</v>
      </c>
      <c r="I7" s="12"/>
      <c r="J7" s="13"/>
    </row>
    <row r="8" spans="1:9" ht="13.5">
      <c r="A8" s="11" t="s">
        <v>8</v>
      </c>
      <c r="B8" s="33">
        <v>1106</v>
      </c>
      <c r="C8" s="16">
        <f t="shared" si="0"/>
        <v>0.5078053259871441</v>
      </c>
      <c r="D8" s="33">
        <v>1072</v>
      </c>
      <c r="E8" s="16">
        <f t="shared" si="1"/>
        <v>0.4921946740128558</v>
      </c>
      <c r="F8" s="15">
        <f t="shared" si="2"/>
        <v>2178</v>
      </c>
      <c r="G8" s="16">
        <f t="shared" si="3"/>
        <v>0.04601343643047281</v>
      </c>
      <c r="I8" s="12"/>
    </row>
    <row r="9" spans="1:9" ht="13.5">
      <c r="A9" s="11" t="s">
        <v>9</v>
      </c>
      <c r="B9" s="33">
        <v>1144</v>
      </c>
      <c r="C9" s="16">
        <f t="shared" si="0"/>
        <v>0.4980409229429691</v>
      </c>
      <c r="D9" s="33">
        <v>1153</v>
      </c>
      <c r="E9" s="16">
        <f t="shared" si="1"/>
        <v>0.5019590770570309</v>
      </c>
      <c r="F9" s="15">
        <f t="shared" si="2"/>
        <v>2297</v>
      </c>
      <c r="G9" s="16">
        <f t="shared" si="3"/>
        <v>0.04852748552837284</v>
      </c>
      <c r="I9" s="12"/>
    </row>
    <row r="10" spans="1:9" ht="13.5">
      <c r="A10" s="11" t="s">
        <v>10</v>
      </c>
      <c r="B10" s="33">
        <v>1327</v>
      </c>
      <c r="C10" s="16">
        <f t="shared" si="0"/>
        <v>0.5265873015873016</v>
      </c>
      <c r="D10" s="33">
        <v>1193</v>
      </c>
      <c r="E10" s="16">
        <f t="shared" si="1"/>
        <v>0.4734126984126984</v>
      </c>
      <c r="F10" s="15">
        <f t="shared" si="2"/>
        <v>2520</v>
      </c>
      <c r="G10" s="16">
        <f t="shared" si="3"/>
        <v>0.05323868677905945</v>
      </c>
      <c r="I10" s="12"/>
    </row>
    <row r="11" spans="1:9" ht="13.5">
      <c r="A11" s="11" t="s">
        <v>11</v>
      </c>
      <c r="B11" s="33">
        <v>1484</v>
      </c>
      <c r="C11" s="16">
        <f t="shared" si="0"/>
        <v>0.5188811188811189</v>
      </c>
      <c r="D11" s="33">
        <v>1376</v>
      </c>
      <c r="E11" s="16">
        <f t="shared" si="1"/>
        <v>0.4811188811188811</v>
      </c>
      <c r="F11" s="15">
        <f t="shared" si="2"/>
        <v>2860</v>
      </c>
      <c r="G11" s="16">
        <f t="shared" si="3"/>
        <v>0.060421684201630965</v>
      </c>
      <c r="I11" s="12"/>
    </row>
    <row r="12" spans="1:9" ht="13.5">
      <c r="A12" s="11" t="s">
        <v>12</v>
      </c>
      <c r="B12" s="33">
        <v>1790</v>
      </c>
      <c r="C12" s="16">
        <f t="shared" si="0"/>
        <v>0.5145156654210981</v>
      </c>
      <c r="D12" s="33">
        <v>1689</v>
      </c>
      <c r="E12" s="16">
        <f t="shared" si="1"/>
        <v>0.485484334578902</v>
      </c>
      <c r="F12" s="15">
        <f t="shared" si="2"/>
        <v>3479</v>
      </c>
      <c r="G12" s="16">
        <f t="shared" si="3"/>
        <v>0.07349896480331262</v>
      </c>
      <c r="I12" s="12"/>
    </row>
    <row r="13" spans="1:9" ht="13.5">
      <c r="A13" s="11" t="s">
        <v>13</v>
      </c>
      <c r="B13" s="33">
        <v>1959</v>
      </c>
      <c r="C13" s="16">
        <f t="shared" si="0"/>
        <v>0.5244979919678715</v>
      </c>
      <c r="D13" s="33">
        <v>1776</v>
      </c>
      <c r="E13" s="16">
        <f t="shared" si="1"/>
        <v>0.4755020080321285</v>
      </c>
      <c r="F13" s="15">
        <f t="shared" si="2"/>
        <v>3735</v>
      </c>
      <c r="G13" s="16">
        <f t="shared" si="3"/>
        <v>0.07890733933324882</v>
      </c>
      <c r="I13" s="12"/>
    </row>
    <row r="14" spans="1:10" ht="13.5">
      <c r="A14" s="11" t="s">
        <v>14</v>
      </c>
      <c r="B14" s="33">
        <v>1591</v>
      </c>
      <c r="C14" s="16">
        <f t="shared" si="0"/>
        <v>0.5202746893394375</v>
      </c>
      <c r="D14" s="33">
        <v>1467</v>
      </c>
      <c r="E14" s="16">
        <f t="shared" si="1"/>
        <v>0.47972531066056245</v>
      </c>
      <c r="F14" s="15">
        <f t="shared" si="2"/>
        <v>3058</v>
      </c>
      <c r="G14" s="16">
        <f t="shared" si="3"/>
        <v>0.0646047238771285</v>
      </c>
      <c r="I14" s="13"/>
      <c r="J14" s="12"/>
    </row>
    <row r="15" spans="1:10" ht="13.5">
      <c r="A15" s="11" t="s">
        <v>15</v>
      </c>
      <c r="B15" s="33">
        <v>1366</v>
      </c>
      <c r="C15" s="16">
        <f t="shared" si="0"/>
        <v>0.5036873156342183</v>
      </c>
      <c r="D15" s="33">
        <v>1346</v>
      </c>
      <c r="E15" s="16">
        <f t="shared" si="1"/>
        <v>0.4963126843657817</v>
      </c>
      <c r="F15" s="15">
        <f t="shared" si="2"/>
        <v>2712</v>
      </c>
      <c r="G15" s="16">
        <f t="shared" si="3"/>
        <v>0.0572949676765116</v>
      </c>
      <c r="J15" s="12"/>
    </row>
    <row r="16" spans="1:10" ht="13.5">
      <c r="A16" s="11" t="s">
        <v>16</v>
      </c>
      <c r="B16" s="33">
        <v>1506</v>
      </c>
      <c r="C16" s="16">
        <f t="shared" si="0"/>
        <v>0.5</v>
      </c>
      <c r="D16" s="33">
        <v>1506</v>
      </c>
      <c r="E16" s="16">
        <f t="shared" si="1"/>
        <v>0.5</v>
      </c>
      <c r="F16" s="15">
        <f t="shared" si="2"/>
        <v>3012</v>
      </c>
      <c r="G16" s="16">
        <f t="shared" si="3"/>
        <v>0.06363290657878058</v>
      </c>
      <c r="J16" s="12"/>
    </row>
    <row r="17" spans="1:12" ht="13.5">
      <c r="A17" s="11" t="s">
        <v>17</v>
      </c>
      <c r="B17" s="33">
        <v>1864</v>
      </c>
      <c r="C17" s="16">
        <f t="shared" si="0"/>
        <v>0.5025613372876786</v>
      </c>
      <c r="D17" s="33">
        <v>1845</v>
      </c>
      <c r="E17" s="16">
        <f t="shared" si="1"/>
        <v>0.4974386627123214</v>
      </c>
      <c r="F17" s="15">
        <f t="shared" si="2"/>
        <v>3709</v>
      </c>
      <c r="G17" s="16">
        <f t="shared" si="3"/>
        <v>0.07835805129505219</v>
      </c>
      <c r="J17" s="12"/>
      <c r="L17" s="12"/>
    </row>
    <row r="18" spans="1:12" ht="13.5">
      <c r="A18" s="11" t="s">
        <v>18</v>
      </c>
      <c r="B18" s="33">
        <v>1777</v>
      </c>
      <c r="C18" s="16">
        <f t="shared" si="0"/>
        <v>0.4955382041271612</v>
      </c>
      <c r="D18" s="33">
        <v>1809</v>
      </c>
      <c r="E18" s="16">
        <f t="shared" si="1"/>
        <v>0.5044617958728388</v>
      </c>
      <c r="F18" s="15">
        <f t="shared" si="2"/>
        <v>3586</v>
      </c>
      <c r="G18" s="16">
        <f t="shared" si="3"/>
        <v>0.0757594963451219</v>
      </c>
      <c r="J18" s="12"/>
      <c r="L18" s="12"/>
    </row>
    <row r="19" spans="1:12" ht="13.5">
      <c r="A19" s="11" t="s">
        <v>19</v>
      </c>
      <c r="B19" s="33">
        <v>1433</v>
      </c>
      <c r="C19" s="16">
        <f t="shared" si="0"/>
        <v>0.48941256830601093</v>
      </c>
      <c r="D19" s="33">
        <v>1495</v>
      </c>
      <c r="E19" s="16">
        <f t="shared" si="1"/>
        <v>0.5105874316939891</v>
      </c>
      <c r="F19" s="15">
        <f t="shared" si="2"/>
        <v>2928</v>
      </c>
      <c r="G19" s="16">
        <f t="shared" si="3"/>
        <v>0.061858283686145266</v>
      </c>
      <c r="J19" s="12"/>
      <c r="L19" s="12"/>
    </row>
    <row r="20" spans="1:12" ht="13.5">
      <c r="A20" s="11" t="s">
        <v>20</v>
      </c>
      <c r="B20" s="33">
        <v>912</v>
      </c>
      <c r="C20" s="16">
        <f t="shared" si="0"/>
        <v>0.44207464857004364</v>
      </c>
      <c r="D20" s="33">
        <v>1151</v>
      </c>
      <c r="E20" s="16">
        <f t="shared" si="1"/>
        <v>0.5579253514299564</v>
      </c>
      <c r="F20" s="15">
        <f t="shared" si="2"/>
        <v>2063</v>
      </c>
      <c r="G20" s="16">
        <f t="shared" si="3"/>
        <v>0.04358389318460303</v>
      </c>
      <c r="J20" s="12"/>
      <c r="L20" s="12"/>
    </row>
    <row r="21" spans="1:12" ht="13.5">
      <c r="A21" s="11" t="s">
        <v>21</v>
      </c>
      <c r="B21" s="33">
        <v>596</v>
      </c>
      <c r="C21" s="16">
        <f t="shared" si="0"/>
        <v>0.40905971173644473</v>
      </c>
      <c r="D21" s="33">
        <v>861</v>
      </c>
      <c r="E21" s="16">
        <f t="shared" si="1"/>
        <v>0.5909402882635553</v>
      </c>
      <c r="F21" s="15">
        <f t="shared" si="2"/>
        <v>1457</v>
      </c>
      <c r="G21" s="16">
        <f t="shared" si="3"/>
        <v>0.03078125660201969</v>
      </c>
      <c r="J21" s="12"/>
      <c r="L21" s="12"/>
    </row>
    <row r="22" spans="1:12" ht="13.5">
      <c r="A22" s="11" t="s">
        <v>22</v>
      </c>
      <c r="B22" s="33">
        <v>325</v>
      </c>
      <c r="C22" s="16">
        <f t="shared" si="0"/>
        <v>0.3540305010893246</v>
      </c>
      <c r="D22" s="33">
        <v>593</v>
      </c>
      <c r="E22" s="16">
        <f t="shared" si="1"/>
        <v>0.6459694989106753</v>
      </c>
      <c r="F22" s="15">
        <f t="shared" si="2"/>
        <v>918</v>
      </c>
      <c r="G22" s="16">
        <f t="shared" si="3"/>
        <v>0.019394093040943087</v>
      </c>
      <c r="J22" s="12"/>
      <c r="L22" s="12"/>
    </row>
    <row r="23" spans="1:12" ht="13.5">
      <c r="A23" s="11" t="s">
        <v>23</v>
      </c>
      <c r="B23" s="33">
        <v>86</v>
      </c>
      <c r="C23" s="16">
        <f t="shared" si="0"/>
        <v>0.23756906077348067</v>
      </c>
      <c r="D23" s="33">
        <v>276</v>
      </c>
      <c r="E23" s="16">
        <f t="shared" si="1"/>
        <v>0.7624309392265194</v>
      </c>
      <c r="F23" s="15">
        <f t="shared" si="2"/>
        <v>362</v>
      </c>
      <c r="G23" s="16">
        <f t="shared" si="3"/>
        <v>0.007647779608737905</v>
      </c>
      <c r="J23" s="12"/>
      <c r="L23" s="12"/>
    </row>
    <row r="24" spans="1:12" ht="13.5">
      <c r="A24" s="11" t="s">
        <v>24</v>
      </c>
      <c r="B24" s="33">
        <v>21</v>
      </c>
      <c r="C24" s="16">
        <f t="shared" si="0"/>
        <v>0.22340425531914893</v>
      </c>
      <c r="D24" s="33">
        <v>73</v>
      </c>
      <c r="E24" s="16">
        <f t="shared" si="1"/>
        <v>0.776595744680851</v>
      </c>
      <c r="F24" s="15">
        <f t="shared" si="2"/>
        <v>94</v>
      </c>
      <c r="G24" s="16">
        <f t="shared" si="3"/>
        <v>0.001985887522710948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0.16666666666666666</v>
      </c>
      <c r="D25" s="30">
        <v>15</v>
      </c>
      <c r="E25" s="18">
        <f t="shared" si="1"/>
        <v>0.8333333333333334</v>
      </c>
      <c r="F25" s="15">
        <f t="shared" si="2"/>
        <v>18</v>
      </c>
      <c r="G25" s="17">
        <f t="shared" si="3"/>
        <v>0.0003802763341361389</v>
      </c>
      <c r="J25" s="12"/>
    </row>
    <row r="26" spans="1:10" ht="14.25" thickTop="1">
      <c r="A26" s="11" t="s">
        <v>4</v>
      </c>
      <c r="B26" s="15">
        <f>SUM(B5:B25)</f>
        <v>23489</v>
      </c>
      <c r="C26" s="16">
        <f t="shared" si="0"/>
        <v>0.49623948958465375</v>
      </c>
      <c r="D26" s="15">
        <f>SUM(D5:D25)</f>
        <v>23845</v>
      </c>
      <c r="E26" s="16">
        <f t="shared" si="1"/>
        <v>0.5037605104153463</v>
      </c>
      <c r="F26" s="19">
        <f>SUM(F5:F25)</f>
        <v>47334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3199</v>
      </c>
      <c r="C28" s="24">
        <f>B28/F26</f>
        <v>0.06758355516119491</v>
      </c>
      <c r="D28" s="23">
        <f>SUM(D5:D7)</f>
        <v>3149</v>
      </c>
      <c r="E28" s="24">
        <f>D28/F26</f>
        <v>0.06652723201081676</v>
      </c>
      <c r="F28" s="23">
        <f>SUM(F5:F7)</f>
        <v>6348</v>
      </c>
      <c r="G28" s="24">
        <f>F28/$F$26</f>
        <v>0.13411078717201166</v>
      </c>
    </row>
    <row r="29" spans="1:7" ht="13.5">
      <c r="A29" s="11" t="s">
        <v>27</v>
      </c>
      <c r="B29" s="15">
        <f>SUM(B8:B17)</f>
        <v>15137</v>
      </c>
      <c r="C29" s="16">
        <f>B29/F26</f>
        <v>0.3197912705454853</v>
      </c>
      <c r="D29" s="15">
        <f>SUM(D8:D17)</f>
        <v>14423</v>
      </c>
      <c r="E29" s="16">
        <f>D29/F26</f>
        <v>0.3047069759580851</v>
      </c>
      <c r="F29" s="15">
        <f>SUM(F8:F17)</f>
        <v>29560</v>
      </c>
      <c r="G29" s="24">
        <f>F29/$F$26</f>
        <v>0.6244982465035703</v>
      </c>
    </row>
    <row r="30" spans="1:7" ht="13.5">
      <c r="A30" s="11" t="s">
        <v>28</v>
      </c>
      <c r="B30" s="15">
        <f>SUM(B18:B25)</f>
        <v>5153</v>
      </c>
      <c r="C30" s="16">
        <f>B30/F26</f>
        <v>0.10886466387797356</v>
      </c>
      <c r="D30" s="15">
        <f>SUM(D18:D25)</f>
        <v>6273</v>
      </c>
      <c r="E30" s="16">
        <f>D30/F26</f>
        <v>0.13252630244644442</v>
      </c>
      <c r="F30" s="15">
        <f>SUM(F18:F25)</f>
        <v>11426</v>
      </c>
      <c r="G30" s="24">
        <f>F30/$F$26</f>
        <v>0.24139096632441798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44.73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43.65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45.79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41821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979</v>
      </c>
      <c r="C5" s="16">
        <f aca="true" t="shared" si="0" ref="C5:C26">B5/F5</f>
        <v>0.5043791859866048</v>
      </c>
      <c r="D5" s="33">
        <v>962</v>
      </c>
      <c r="E5" s="16">
        <f aca="true" t="shared" si="1" ref="E5:E26">D5/F5</f>
        <v>0.49562081401339514</v>
      </c>
      <c r="F5" s="15">
        <f aca="true" t="shared" si="2" ref="F5:F25">B5+D5</f>
        <v>1941</v>
      </c>
      <c r="G5" s="16">
        <f aca="true" t="shared" si="3" ref="G5:G25">F5/$F$26</f>
        <v>0.0409908768373036</v>
      </c>
      <c r="I5" s="10"/>
      <c r="J5" s="10"/>
    </row>
    <row r="6" spans="1:10" ht="13.5">
      <c r="A6" s="11" t="s">
        <v>6</v>
      </c>
      <c r="B6" s="33">
        <v>1065</v>
      </c>
      <c r="C6" s="16">
        <f t="shared" si="0"/>
        <v>0.5016486104569006</v>
      </c>
      <c r="D6" s="33">
        <v>1058</v>
      </c>
      <c r="E6" s="16">
        <f t="shared" si="1"/>
        <v>0.4983513895430994</v>
      </c>
      <c r="F6" s="15">
        <f t="shared" si="2"/>
        <v>2123</v>
      </c>
      <c r="G6" s="16">
        <f t="shared" si="3"/>
        <v>0.04483443149180605</v>
      </c>
      <c r="I6" s="10"/>
      <c r="J6" s="10"/>
    </row>
    <row r="7" spans="1:10" ht="13.5">
      <c r="A7" s="11" t="s">
        <v>7</v>
      </c>
      <c r="B7" s="33">
        <v>1151</v>
      </c>
      <c r="C7" s="16">
        <f t="shared" si="0"/>
        <v>0.506379234491861</v>
      </c>
      <c r="D7" s="33">
        <v>1122</v>
      </c>
      <c r="E7" s="16">
        <f t="shared" si="1"/>
        <v>0.49362076550813905</v>
      </c>
      <c r="F7" s="15">
        <f t="shared" si="2"/>
        <v>2273</v>
      </c>
      <c r="G7" s="16">
        <f t="shared" si="3"/>
        <v>0.04800219631694543</v>
      </c>
      <c r="I7" s="12"/>
      <c r="J7" s="13"/>
    </row>
    <row r="8" spans="1:9" ht="13.5">
      <c r="A8" s="11" t="s">
        <v>8</v>
      </c>
      <c r="B8" s="33">
        <v>1107</v>
      </c>
      <c r="C8" s="16">
        <f t="shared" si="0"/>
        <v>0.5066361556064073</v>
      </c>
      <c r="D8" s="33">
        <v>1078</v>
      </c>
      <c r="E8" s="16">
        <f t="shared" si="1"/>
        <v>0.49336384439359265</v>
      </c>
      <c r="F8" s="15">
        <f t="shared" si="2"/>
        <v>2185</v>
      </c>
      <c r="G8" s="16">
        <f t="shared" si="3"/>
        <v>0.046143774286196995</v>
      </c>
      <c r="I8" s="12"/>
    </row>
    <row r="9" spans="1:9" ht="13.5">
      <c r="A9" s="11" t="s">
        <v>9</v>
      </c>
      <c r="B9" s="33">
        <v>1145</v>
      </c>
      <c r="C9" s="16">
        <f t="shared" si="0"/>
        <v>0.49847627340008704</v>
      </c>
      <c r="D9" s="33">
        <v>1152</v>
      </c>
      <c r="E9" s="16">
        <f t="shared" si="1"/>
        <v>0.501523726599913</v>
      </c>
      <c r="F9" s="15">
        <f t="shared" si="2"/>
        <v>2297</v>
      </c>
      <c r="G9" s="16">
        <f t="shared" si="3"/>
        <v>0.048509038688967734</v>
      </c>
      <c r="I9" s="12"/>
    </row>
    <row r="10" spans="1:9" ht="13.5">
      <c r="A10" s="11" t="s">
        <v>10</v>
      </c>
      <c r="B10" s="33">
        <v>1328</v>
      </c>
      <c r="C10" s="16">
        <f t="shared" si="0"/>
        <v>0.529505582137161</v>
      </c>
      <c r="D10" s="33">
        <v>1180</v>
      </c>
      <c r="E10" s="16">
        <f t="shared" si="1"/>
        <v>0.4704944178628389</v>
      </c>
      <c r="F10" s="15">
        <f t="shared" si="2"/>
        <v>2508</v>
      </c>
      <c r="G10" s="16">
        <f t="shared" si="3"/>
        <v>0.052965027876330464</v>
      </c>
      <c r="I10" s="12"/>
    </row>
    <row r="11" spans="1:9" ht="13.5">
      <c r="A11" s="11" t="s">
        <v>11</v>
      </c>
      <c r="B11" s="33">
        <v>1480</v>
      </c>
      <c r="C11" s="16">
        <f t="shared" si="0"/>
        <v>0.5163991625959525</v>
      </c>
      <c r="D11" s="33">
        <v>1386</v>
      </c>
      <c r="E11" s="16">
        <f t="shared" si="1"/>
        <v>0.48360083740404747</v>
      </c>
      <c r="F11" s="15">
        <f t="shared" si="2"/>
        <v>2866</v>
      </c>
      <c r="G11" s="16">
        <f t="shared" si="3"/>
        <v>0.06052542659232978</v>
      </c>
      <c r="I11" s="12"/>
    </row>
    <row r="12" spans="1:9" ht="13.5">
      <c r="A12" s="11" t="s">
        <v>12</v>
      </c>
      <c r="B12" s="33">
        <v>1792</v>
      </c>
      <c r="C12" s="16">
        <f t="shared" si="0"/>
        <v>0.5159804203858336</v>
      </c>
      <c r="D12" s="33">
        <v>1681</v>
      </c>
      <c r="E12" s="16">
        <f t="shared" si="1"/>
        <v>0.4840195796141664</v>
      </c>
      <c r="F12" s="15">
        <f t="shared" si="2"/>
        <v>3473</v>
      </c>
      <c r="G12" s="16">
        <f t="shared" si="3"/>
        <v>0.07334431491806048</v>
      </c>
      <c r="I12" s="12"/>
    </row>
    <row r="13" spans="1:9" ht="13.5">
      <c r="A13" s="11" t="s">
        <v>13</v>
      </c>
      <c r="B13" s="33">
        <v>1959</v>
      </c>
      <c r="C13" s="16">
        <f t="shared" si="0"/>
        <v>0.5232371794871795</v>
      </c>
      <c r="D13" s="33">
        <v>1785</v>
      </c>
      <c r="E13" s="16">
        <f t="shared" si="1"/>
        <v>0.47676282051282054</v>
      </c>
      <c r="F13" s="15">
        <f t="shared" si="2"/>
        <v>3744</v>
      </c>
      <c r="G13" s="16">
        <f t="shared" si="3"/>
        <v>0.07906741003547897</v>
      </c>
      <c r="I13" s="12"/>
    </row>
    <row r="14" spans="1:10" ht="13.5">
      <c r="A14" s="11" t="s">
        <v>14</v>
      </c>
      <c r="B14" s="33">
        <v>1610</v>
      </c>
      <c r="C14" s="16">
        <f t="shared" si="0"/>
        <v>0.5223880597014925</v>
      </c>
      <c r="D14" s="33">
        <v>1472</v>
      </c>
      <c r="E14" s="16">
        <f t="shared" si="1"/>
        <v>0.47761194029850745</v>
      </c>
      <c r="F14" s="15">
        <f t="shared" si="2"/>
        <v>3082</v>
      </c>
      <c r="G14" s="16">
        <f t="shared" si="3"/>
        <v>0.06508700794053049</v>
      </c>
      <c r="I14" s="13"/>
      <c r="J14" s="12"/>
    </row>
    <row r="15" spans="1:10" ht="13.5">
      <c r="A15" s="11" t="s">
        <v>15</v>
      </c>
      <c r="B15" s="33">
        <v>1353</v>
      </c>
      <c r="C15" s="16">
        <f t="shared" si="0"/>
        <v>0.5042862467387254</v>
      </c>
      <c r="D15" s="33">
        <v>1330</v>
      </c>
      <c r="E15" s="16">
        <f t="shared" si="1"/>
        <v>0.4957137532612747</v>
      </c>
      <c r="F15" s="15">
        <f t="shared" si="2"/>
        <v>2683</v>
      </c>
      <c r="G15" s="16">
        <f t="shared" si="3"/>
        <v>0.05666075350565974</v>
      </c>
      <c r="J15" s="12"/>
    </row>
    <row r="16" spans="1:10" ht="13.5">
      <c r="A16" s="11" t="s">
        <v>16</v>
      </c>
      <c r="B16" s="33">
        <v>1507</v>
      </c>
      <c r="C16" s="16">
        <f t="shared" si="0"/>
        <v>0.5008308408109007</v>
      </c>
      <c r="D16" s="33">
        <v>1502</v>
      </c>
      <c r="E16" s="16">
        <f t="shared" si="1"/>
        <v>0.4991691591890994</v>
      </c>
      <c r="F16" s="15">
        <f t="shared" si="2"/>
        <v>3009</v>
      </c>
      <c r="G16" s="16">
        <f t="shared" si="3"/>
        <v>0.063545362392296</v>
      </c>
      <c r="J16" s="12"/>
    </row>
    <row r="17" spans="1:12" ht="13.5">
      <c r="A17" s="11" t="s">
        <v>17</v>
      </c>
      <c r="B17" s="33">
        <v>1846</v>
      </c>
      <c r="C17" s="16">
        <f t="shared" si="0"/>
        <v>0.4993237760346227</v>
      </c>
      <c r="D17" s="33">
        <v>1851</v>
      </c>
      <c r="E17" s="16">
        <f t="shared" si="1"/>
        <v>0.5006762239653774</v>
      </c>
      <c r="F17" s="15">
        <f t="shared" si="2"/>
        <v>3697</v>
      </c>
      <c r="G17" s="16">
        <f t="shared" si="3"/>
        <v>0.07807484372360196</v>
      </c>
      <c r="J17" s="12"/>
      <c r="L17" s="12"/>
    </row>
    <row r="18" spans="1:12" ht="13.5">
      <c r="A18" s="11" t="s">
        <v>18</v>
      </c>
      <c r="B18" s="33">
        <v>1803</v>
      </c>
      <c r="C18" s="16">
        <f t="shared" si="0"/>
        <v>0.49806629834254146</v>
      </c>
      <c r="D18" s="33">
        <v>1817</v>
      </c>
      <c r="E18" s="16">
        <f t="shared" si="1"/>
        <v>0.5019337016574585</v>
      </c>
      <c r="F18" s="15">
        <f t="shared" si="2"/>
        <v>3620</v>
      </c>
      <c r="G18" s="16">
        <f t="shared" si="3"/>
        <v>0.07644872444669708</v>
      </c>
      <c r="J18" s="12"/>
      <c r="L18" s="12"/>
    </row>
    <row r="19" spans="1:12" ht="13.5">
      <c r="A19" s="11" t="s">
        <v>19</v>
      </c>
      <c r="B19" s="33">
        <v>1435</v>
      </c>
      <c r="C19" s="16">
        <f t="shared" si="0"/>
        <v>0.48976109215017066</v>
      </c>
      <c r="D19" s="33">
        <v>1495</v>
      </c>
      <c r="E19" s="16">
        <f t="shared" si="1"/>
        <v>0.5102389078498294</v>
      </c>
      <c r="F19" s="15">
        <f t="shared" si="2"/>
        <v>2930</v>
      </c>
      <c r="G19" s="16">
        <f t="shared" si="3"/>
        <v>0.061877006251055924</v>
      </c>
      <c r="J19" s="12"/>
      <c r="L19" s="12"/>
    </row>
    <row r="20" spans="1:12" ht="13.5">
      <c r="A20" s="11" t="s">
        <v>20</v>
      </c>
      <c r="B20" s="33">
        <v>907</v>
      </c>
      <c r="C20" s="16">
        <f t="shared" si="0"/>
        <v>0.43965099369849736</v>
      </c>
      <c r="D20" s="33">
        <v>1156</v>
      </c>
      <c r="E20" s="16">
        <f t="shared" si="1"/>
        <v>0.5603490063015026</v>
      </c>
      <c r="F20" s="15">
        <f t="shared" si="2"/>
        <v>2063</v>
      </c>
      <c r="G20" s="16">
        <f t="shared" si="3"/>
        <v>0.043567325561750296</v>
      </c>
      <c r="J20" s="12"/>
      <c r="L20" s="12"/>
    </row>
    <row r="21" spans="1:12" ht="13.5">
      <c r="A21" s="11" t="s">
        <v>21</v>
      </c>
      <c r="B21" s="33">
        <v>601</v>
      </c>
      <c r="C21" s="16">
        <f t="shared" si="0"/>
        <v>0.41305841924398623</v>
      </c>
      <c r="D21" s="33">
        <v>854</v>
      </c>
      <c r="E21" s="16">
        <f t="shared" si="1"/>
        <v>0.5869415807560138</v>
      </c>
      <c r="F21" s="15">
        <f t="shared" si="2"/>
        <v>1455</v>
      </c>
      <c r="G21" s="16">
        <f t="shared" si="3"/>
        <v>0.030727318803852002</v>
      </c>
      <c r="J21" s="12"/>
      <c r="L21" s="12"/>
    </row>
    <row r="22" spans="1:12" ht="13.5">
      <c r="A22" s="11" t="s">
        <v>22</v>
      </c>
      <c r="B22" s="33">
        <v>332</v>
      </c>
      <c r="C22" s="16">
        <f t="shared" si="0"/>
        <v>0.3562231759656652</v>
      </c>
      <c r="D22" s="33">
        <v>600</v>
      </c>
      <c r="E22" s="16">
        <f t="shared" si="1"/>
        <v>0.6437768240343348</v>
      </c>
      <c r="F22" s="15">
        <f t="shared" si="2"/>
        <v>932</v>
      </c>
      <c r="G22" s="16">
        <f t="shared" si="3"/>
        <v>0.019682378780199357</v>
      </c>
      <c r="J22" s="12"/>
      <c r="L22" s="12"/>
    </row>
    <row r="23" spans="1:12" ht="13.5">
      <c r="A23" s="11" t="s">
        <v>23</v>
      </c>
      <c r="B23" s="33">
        <v>84</v>
      </c>
      <c r="C23" s="16">
        <f t="shared" si="0"/>
        <v>0.233983286908078</v>
      </c>
      <c r="D23" s="33">
        <v>275</v>
      </c>
      <c r="E23" s="16">
        <f t="shared" si="1"/>
        <v>0.766016713091922</v>
      </c>
      <c r="F23" s="15">
        <f t="shared" si="2"/>
        <v>359</v>
      </c>
      <c r="G23" s="16">
        <f t="shared" si="3"/>
        <v>0.00758151714816692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0.2127659574468085</v>
      </c>
      <c r="D24" s="33">
        <v>74</v>
      </c>
      <c r="E24" s="16">
        <f t="shared" si="1"/>
        <v>0.7872340425531915</v>
      </c>
      <c r="F24" s="15">
        <f t="shared" si="2"/>
        <v>94</v>
      </c>
      <c r="G24" s="16">
        <f t="shared" si="3"/>
        <v>0.0019851326237540125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0.16666666666666666</v>
      </c>
      <c r="D25" s="30">
        <v>15</v>
      </c>
      <c r="E25" s="18">
        <f t="shared" si="1"/>
        <v>0.8333333333333334</v>
      </c>
      <c r="F25" s="15">
        <f t="shared" si="2"/>
        <v>18</v>
      </c>
      <c r="G25" s="17">
        <f t="shared" si="3"/>
        <v>0.0003801317790167258</v>
      </c>
      <c r="J25" s="12"/>
    </row>
    <row r="26" spans="1:10" ht="14.25" thickTop="1">
      <c r="A26" s="11" t="s">
        <v>4</v>
      </c>
      <c r="B26" s="15">
        <f>SUM(B5:B25)</f>
        <v>23507</v>
      </c>
      <c r="C26" s="16">
        <f t="shared" si="0"/>
        <v>0.49643098496367627</v>
      </c>
      <c r="D26" s="15">
        <f>SUM(D5:D25)</f>
        <v>23845</v>
      </c>
      <c r="E26" s="16">
        <f t="shared" si="1"/>
        <v>0.5035690150363237</v>
      </c>
      <c r="F26" s="19">
        <f>SUM(F5:F25)</f>
        <v>47352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3195</v>
      </c>
      <c r="C28" s="24">
        <f>B28/F26</f>
        <v>0.06747339077546884</v>
      </c>
      <c r="D28" s="23">
        <f>SUM(D5:D7)</f>
        <v>3142</v>
      </c>
      <c r="E28" s="24">
        <f>D28/F26</f>
        <v>0.06635411387058625</v>
      </c>
      <c r="F28" s="23">
        <f>SUM(F5:F7)</f>
        <v>6337</v>
      </c>
      <c r="G28" s="24">
        <f>F28/$F$26</f>
        <v>0.13382750464605508</v>
      </c>
    </row>
    <row r="29" spans="1:7" ht="13.5">
      <c r="A29" s="11" t="s">
        <v>27</v>
      </c>
      <c r="B29" s="15">
        <f>SUM(B8:B17)</f>
        <v>15127</v>
      </c>
      <c r="C29" s="16">
        <f>B29/F26</f>
        <v>0.3194585233992228</v>
      </c>
      <c r="D29" s="15">
        <f>SUM(D8:D17)</f>
        <v>14417</v>
      </c>
      <c r="E29" s="16">
        <f>D29/F26</f>
        <v>0.30446443656022976</v>
      </c>
      <c r="F29" s="15">
        <f>SUM(F8:F17)</f>
        <v>29544</v>
      </c>
      <c r="G29" s="24">
        <f>F29/$F$26</f>
        <v>0.6239229599594526</v>
      </c>
    </row>
    <row r="30" spans="1:7" ht="13.5">
      <c r="A30" s="11" t="s">
        <v>28</v>
      </c>
      <c r="B30" s="15">
        <f>SUM(B18:B25)</f>
        <v>5185</v>
      </c>
      <c r="C30" s="16">
        <f>B30/F26</f>
        <v>0.10949907078898463</v>
      </c>
      <c r="D30" s="15">
        <f>SUM(D18:D25)</f>
        <v>6286</v>
      </c>
      <c r="E30" s="16">
        <f>D30/F26</f>
        <v>0.13275046460550768</v>
      </c>
      <c r="F30" s="15">
        <f>SUM(F18:F25)</f>
        <v>11471</v>
      </c>
      <c r="G30" s="24">
        <f>F30/$F$26</f>
        <v>0.24224953539449232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44.75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43.67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45.82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41852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982</v>
      </c>
      <c r="C5" s="16">
        <f aca="true" t="shared" si="0" ref="C5:C26">B5/F5</f>
        <v>0.5025588536335721</v>
      </c>
      <c r="D5" s="33">
        <v>972</v>
      </c>
      <c r="E5" s="16">
        <f aca="true" t="shared" si="1" ref="E5:E26">D5/F5</f>
        <v>0.49744114636642783</v>
      </c>
      <c r="F5" s="15">
        <f aca="true" t="shared" si="2" ref="F5:F25">B5+D5</f>
        <v>1954</v>
      </c>
      <c r="G5" s="16">
        <f aca="true" t="shared" si="3" ref="G5:G25">F5/$F$26</f>
        <v>0.04120971823856926</v>
      </c>
      <c r="I5" s="10"/>
      <c r="J5" s="10"/>
    </row>
    <row r="6" spans="1:10" ht="13.5">
      <c r="A6" s="11" t="s">
        <v>6</v>
      </c>
      <c r="B6" s="33">
        <v>1064</v>
      </c>
      <c r="C6" s="16">
        <f t="shared" si="0"/>
        <v>0.5002350728725905</v>
      </c>
      <c r="D6" s="33">
        <v>1063</v>
      </c>
      <c r="E6" s="16">
        <f t="shared" si="1"/>
        <v>0.4997649271274095</v>
      </c>
      <c r="F6" s="15">
        <f t="shared" si="2"/>
        <v>2127</v>
      </c>
      <c r="G6" s="16">
        <f t="shared" si="3"/>
        <v>0.04485827568753163</v>
      </c>
      <c r="I6" s="10"/>
      <c r="J6" s="10"/>
    </row>
    <row r="7" spans="1:10" ht="13.5">
      <c r="A7" s="11" t="s">
        <v>7</v>
      </c>
      <c r="B7" s="33">
        <v>1153</v>
      </c>
      <c r="C7" s="16">
        <f t="shared" si="0"/>
        <v>0.5065905096660809</v>
      </c>
      <c r="D7" s="33">
        <v>1123</v>
      </c>
      <c r="E7" s="16">
        <f t="shared" si="1"/>
        <v>0.4934094903339192</v>
      </c>
      <c r="F7" s="15">
        <f t="shared" si="2"/>
        <v>2276</v>
      </c>
      <c r="G7" s="16">
        <f t="shared" si="3"/>
        <v>0.04800067487767842</v>
      </c>
      <c r="I7" s="12"/>
      <c r="J7" s="13"/>
    </row>
    <row r="8" spans="1:9" ht="13.5">
      <c r="A8" s="11" t="s">
        <v>8</v>
      </c>
      <c r="B8" s="33">
        <v>1103</v>
      </c>
      <c r="C8" s="16">
        <f t="shared" si="0"/>
        <v>0.5073597056117756</v>
      </c>
      <c r="D8" s="33">
        <v>1071</v>
      </c>
      <c r="E8" s="16">
        <f t="shared" si="1"/>
        <v>0.4926402943882245</v>
      </c>
      <c r="F8" s="15">
        <f t="shared" si="2"/>
        <v>2174</v>
      </c>
      <c r="G8" s="16">
        <f t="shared" si="3"/>
        <v>0.045849502277712166</v>
      </c>
      <c r="I8" s="12"/>
    </row>
    <row r="9" spans="1:9" ht="13.5">
      <c r="A9" s="11" t="s">
        <v>9</v>
      </c>
      <c r="B9" s="33">
        <v>1154</v>
      </c>
      <c r="C9" s="16">
        <f t="shared" si="0"/>
        <v>0.49805783340526544</v>
      </c>
      <c r="D9" s="33">
        <v>1163</v>
      </c>
      <c r="E9" s="16">
        <f t="shared" si="1"/>
        <v>0.5019421665947346</v>
      </c>
      <c r="F9" s="15">
        <f t="shared" si="2"/>
        <v>2317</v>
      </c>
      <c r="G9" s="16">
        <f t="shared" si="3"/>
        <v>0.048865361903155054</v>
      </c>
      <c r="I9" s="12"/>
    </row>
    <row r="10" spans="1:9" ht="13.5">
      <c r="A10" s="11" t="s">
        <v>10</v>
      </c>
      <c r="B10" s="33">
        <v>1323</v>
      </c>
      <c r="C10" s="16">
        <f t="shared" si="0"/>
        <v>0.5319662243667069</v>
      </c>
      <c r="D10" s="33">
        <v>1164</v>
      </c>
      <c r="E10" s="16">
        <f t="shared" si="1"/>
        <v>0.4680337756332931</v>
      </c>
      <c r="F10" s="15">
        <f t="shared" si="2"/>
        <v>2487</v>
      </c>
      <c r="G10" s="16">
        <f t="shared" si="3"/>
        <v>0.05245064956976548</v>
      </c>
      <c r="I10" s="12"/>
    </row>
    <row r="11" spans="1:9" ht="13.5">
      <c r="A11" s="11" t="s">
        <v>11</v>
      </c>
      <c r="B11" s="33">
        <v>1482</v>
      </c>
      <c r="C11" s="16">
        <f t="shared" si="0"/>
        <v>0.5144047205831308</v>
      </c>
      <c r="D11" s="33">
        <v>1399</v>
      </c>
      <c r="E11" s="16">
        <f t="shared" si="1"/>
        <v>0.48559527941686914</v>
      </c>
      <c r="F11" s="15">
        <f t="shared" si="2"/>
        <v>2881</v>
      </c>
      <c r="G11" s="16">
        <f t="shared" si="3"/>
        <v>0.06076008098532141</v>
      </c>
      <c r="I11" s="12"/>
    </row>
    <row r="12" spans="1:9" ht="13.5">
      <c r="A12" s="11" t="s">
        <v>12</v>
      </c>
      <c r="B12" s="33">
        <v>1789</v>
      </c>
      <c r="C12" s="16">
        <f t="shared" si="0"/>
        <v>0.5178002894356005</v>
      </c>
      <c r="D12" s="33">
        <v>1666</v>
      </c>
      <c r="E12" s="16">
        <f t="shared" si="1"/>
        <v>0.4821997105643994</v>
      </c>
      <c r="F12" s="15">
        <f t="shared" si="2"/>
        <v>3455</v>
      </c>
      <c r="G12" s="16">
        <f t="shared" si="3"/>
        <v>0.07286569934199426</v>
      </c>
      <c r="I12" s="12"/>
    </row>
    <row r="13" spans="1:9" ht="13.5">
      <c r="A13" s="11" t="s">
        <v>13</v>
      </c>
      <c r="B13" s="33">
        <v>1965</v>
      </c>
      <c r="C13" s="16">
        <f t="shared" si="0"/>
        <v>0.5228845130388504</v>
      </c>
      <c r="D13" s="33">
        <v>1793</v>
      </c>
      <c r="E13" s="16">
        <f t="shared" si="1"/>
        <v>0.4771154869611495</v>
      </c>
      <c r="F13" s="15">
        <f t="shared" si="2"/>
        <v>3758</v>
      </c>
      <c r="G13" s="16">
        <f t="shared" si="3"/>
        <v>0.07925594735954108</v>
      </c>
      <c r="I13" s="12"/>
    </row>
    <row r="14" spans="1:10" ht="13.5">
      <c r="A14" s="11" t="s">
        <v>14</v>
      </c>
      <c r="B14" s="33">
        <v>1610</v>
      </c>
      <c r="C14" s="16">
        <f t="shared" si="0"/>
        <v>0.5213730569948186</v>
      </c>
      <c r="D14" s="33">
        <v>1478</v>
      </c>
      <c r="E14" s="16">
        <f t="shared" si="1"/>
        <v>0.4786269430051813</v>
      </c>
      <c r="F14" s="15">
        <f t="shared" si="2"/>
        <v>3088</v>
      </c>
      <c r="G14" s="16">
        <f t="shared" si="3"/>
        <v>0.06512569596760587</v>
      </c>
      <c r="I14" s="13"/>
      <c r="J14" s="12"/>
    </row>
    <row r="15" spans="1:10" ht="13.5">
      <c r="A15" s="11" t="s">
        <v>15</v>
      </c>
      <c r="B15" s="33">
        <v>1356</v>
      </c>
      <c r="C15" s="16">
        <f t="shared" si="0"/>
        <v>0.5055928411633109</v>
      </c>
      <c r="D15" s="33">
        <v>1326</v>
      </c>
      <c r="E15" s="16">
        <f t="shared" si="1"/>
        <v>0.49440715883668906</v>
      </c>
      <c r="F15" s="15">
        <f t="shared" si="2"/>
        <v>2682</v>
      </c>
      <c r="G15" s="16">
        <f t="shared" si="3"/>
        <v>0.056563185422642145</v>
      </c>
      <c r="J15" s="12"/>
    </row>
    <row r="16" spans="1:10" ht="13.5">
      <c r="A16" s="11" t="s">
        <v>16</v>
      </c>
      <c r="B16" s="33">
        <v>1497</v>
      </c>
      <c r="C16" s="16">
        <f t="shared" si="0"/>
        <v>0.49800399201596807</v>
      </c>
      <c r="D16" s="33">
        <v>1509</v>
      </c>
      <c r="E16" s="16">
        <f t="shared" si="1"/>
        <v>0.501996007984032</v>
      </c>
      <c r="F16" s="15">
        <f t="shared" si="2"/>
        <v>3006</v>
      </c>
      <c r="G16" s="16">
        <f t="shared" si="3"/>
        <v>0.0633963219166526</v>
      </c>
      <c r="J16" s="12"/>
    </row>
    <row r="17" spans="1:12" ht="13.5">
      <c r="A17" s="11" t="s">
        <v>17</v>
      </c>
      <c r="B17" s="33">
        <v>1852</v>
      </c>
      <c r="C17" s="16">
        <f t="shared" si="0"/>
        <v>0.5032608695652174</v>
      </c>
      <c r="D17" s="33">
        <v>1828</v>
      </c>
      <c r="E17" s="16">
        <f t="shared" si="1"/>
        <v>0.4967391304347826</v>
      </c>
      <c r="F17" s="15">
        <f t="shared" si="2"/>
        <v>3680</v>
      </c>
      <c r="G17" s="16">
        <f t="shared" si="3"/>
        <v>0.07761093301839042</v>
      </c>
      <c r="J17" s="12"/>
      <c r="L17" s="12"/>
    </row>
    <row r="18" spans="1:12" ht="13.5">
      <c r="A18" s="11" t="s">
        <v>18</v>
      </c>
      <c r="B18" s="33">
        <v>1810</v>
      </c>
      <c r="C18" s="16">
        <f t="shared" si="0"/>
        <v>0.49670691547749724</v>
      </c>
      <c r="D18" s="33">
        <v>1834</v>
      </c>
      <c r="E18" s="16">
        <f t="shared" si="1"/>
        <v>0.5032930845225028</v>
      </c>
      <c r="F18" s="15">
        <f t="shared" si="2"/>
        <v>3644</v>
      </c>
      <c r="G18" s="16">
        <f t="shared" si="3"/>
        <v>0.07685169563016703</v>
      </c>
      <c r="J18" s="12"/>
      <c r="L18" s="12"/>
    </row>
    <row r="19" spans="1:12" ht="13.5">
      <c r="A19" s="11" t="s">
        <v>19</v>
      </c>
      <c r="B19" s="33">
        <v>1434</v>
      </c>
      <c r="C19" s="16">
        <f t="shared" si="0"/>
        <v>0.4887525562372188</v>
      </c>
      <c r="D19" s="33">
        <v>1500</v>
      </c>
      <c r="E19" s="16">
        <f t="shared" si="1"/>
        <v>0.5112474437627812</v>
      </c>
      <c r="F19" s="15">
        <f t="shared" si="2"/>
        <v>2934</v>
      </c>
      <c r="G19" s="16">
        <f t="shared" si="3"/>
        <v>0.06187784714020584</v>
      </c>
      <c r="J19" s="12"/>
      <c r="L19" s="12"/>
    </row>
    <row r="20" spans="1:12" ht="13.5">
      <c r="A20" s="11" t="s">
        <v>20</v>
      </c>
      <c r="B20" s="33">
        <v>922</v>
      </c>
      <c r="C20" s="16">
        <f t="shared" si="0"/>
        <v>0.44326923076923075</v>
      </c>
      <c r="D20" s="33">
        <v>1158</v>
      </c>
      <c r="E20" s="16">
        <f t="shared" si="1"/>
        <v>0.5567307692307693</v>
      </c>
      <c r="F20" s="15">
        <f t="shared" si="2"/>
        <v>2080</v>
      </c>
      <c r="G20" s="16">
        <f t="shared" si="3"/>
        <v>0.043867049097351105</v>
      </c>
      <c r="J20" s="12"/>
      <c r="L20" s="12"/>
    </row>
    <row r="21" spans="1:12" ht="13.5">
      <c r="A21" s="11" t="s">
        <v>21</v>
      </c>
      <c r="B21" s="33">
        <v>598</v>
      </c>
      <c r="C21" s="16">
        <f t="shared" si="0"/>
        <v>0.4101508916323731</v>
      </c>
      <c r="D21" s="33">
        <v>860</v>
      </c>
      <c r="E21" s="16">
        <f t="shared" si="1"/>
        <v>0.5898491083676269</v>
      </c>
      <c r="F21" s="15">
        <f t="shared" si="2"/>
        <v>1458</v>
      </c>
      <c r="G21" s="16">
        <f t="shared" si="3"/>
        <v>0.03074911422304707</v>
      </c>
      <c r="J21" s="12"/>
      <c r="L21" s="12"/>
    </row>
    <row r="22" spans="1:12" ht="13.5">
      <c r="A22" s="11" t="s">
        <v>22</v>
      </c>
      <c r="B22" s="33">
        <v>330</v>
      </c>
      <c r="C22" s="16">
        <f t="shared" si="0"/>
        <v>0.3525641025641026</v>
      </c>
      <c r="D22" s="33">
        <v>606</v>
      </c>
      <c r="E22" s="16">
        <f t="shared" si="1"/>
        <v>0.6474358974358975</v>
      </c>
      <c r="F22" s="15">
        <f t="shared" si="2"/>
        <v>936</v>
      </c>
      <c r="G22" s="16">
        <f t="shared" si="3"/>
        <v>0.019740172093807996</v>
      </c>
      <c r="J22" s="12"/>
      <c r="L22" s="12"/>
    </row>
    <row r="23" spans="1:12" ht="13.5">
      <c r="A23" s="11" t="s">
        <v>23</v>
      </c>
      <c r="B23" s="33">
        <v>89</v>
      </c>
      <c r="C23" s="16">
        <f t="shared" si="0"/>
        <v>0.2418478260869565</v>
      </c>
      <c r="D23" s="33">
        <v>279</v>
      </c>
      <c r="E23" s="16">
        <f t="shared" si="1"/>
        <v>0.7581521739130435</v>
      </c>
      <c r="F23" s="15">
        <f t="shared" si="2"/>
        <v>368</v>
      </c>
      <c r="G23" s="16">
        <f t="shared" si="3"/>
        <v>0.007761093301839042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0.21739130434782608</v>
      </c>
      <c r="D24" s="33">
        <v>72</v>
      </c>
      <c r="E24" s="16">
        <f t="shared" si="1"/>
        <v>0.782608695652174</v>
      </c>
      <c r="F24" s="15">
        <f t="shared" si="2"/>
        <v>92</v>
      </c>
      <c r="G24" s="16">
        <f t="shared" si="3"/>
        <v>0.0019402733254597604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0.15789473684210525</v>
      </c>
      <c r="D25" s="30">
        <v>16</v>
      </c>
      <c r="E25" s="18">
        <f t="shared" si="1"/>
        <v>0.8421052631578947</v>
      </c>
      <c r="F25" s="15">
        <f t="shared" si="2"/>
        <v>19</v>
      </c>
      <c r="G25" s="17">
        <f t="shared" si="3"/>
        <v>0.00040070862156234185</v>
      </c>
      <c r="J25" s="12"/>
    </row>
    <row r="26" spans="1:10" ht="14.25" thickTop="1">
      <c r="A26" s="11" t="s">
        <v>4</v>
      </c>
      <c r="B26" s="15">
        <f>SUM(B5:B25)</f>
        <v>23536</v>
      </c>
      <c r="C26" s="16">
        <f t="shared" si="0"/>
        <v>0.4963725324784883</v>
      </c>
      <c r="D26" s="15">
        <f>SUM(D5:D25)</f>
        <v>23880</v>
      </c>
      <c r="E26" s="16">
        <f t="shared" si="1"/>
        <v>0.5036274675215118</v>
      </c>
      <c r="F26" s="19">
        <f>SUM(F5:F25)</f>
        <v>47416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3199</v>
      </c>
      <c r="C28" s="24">
        <f>B28/F26</f>
        <v>0.06746667791462797</v>
      </c>
      <c r="D28" s="23">
        <f>SUM(D5:D7)</f>
        <v>3158</v>
      </c>
      <c r="E28" s="24">
        <f>D28/F26</f>
        <v>0.06660199088915134</v>
      </c>
      <c r="F28" s="23">
        <f>SUM(F5:F7)</f>
        <v>6357</v>
      </c>
      <c r="G28" s="24">
        <f>F28/$F$26</f>
        <v>0.13406866880377932</v>
      </c>
    </row>
    <row r="29" spans="1:7" ht="13.5">
      <c r="A29" s="11" t="s">
        <v>27</v>
      </c>
      <c r="B29" s="15">
        <f>SUM(B8:B17)</f>
        <v>15131</v>
      </c>
      <c r="C29" s="16">
        <f>B29/F26</f>
        <v>0.3191116922557786</v>
      </c>
      <c r="D29" s="15">
        <f>SUM(D8:D17)</f>
        <v>14397</v>
      </c>
      <c r="E29" s="16">
        <f>D29/F26</f>
        <v>0.30363168550700187</v>
      </c>
      <c r="F29" s="15">
        <f>SUM(F8:F17)</f>
        <v>29528</v>
      </c>
      <c r="G29" s="24">
        <f>F29/$F$26</f>
        <v>0.6227433777627805</v>
      </c>
    </row>
    <row r="30" spans="1:7" ht="13.5">
      <c r="A30" s="11" t="s">
        <v>28</v>
      </c>
      <c r="B30" s="15">
        <f>SUM(B18:B25)</f>
        <v>5206</v>
      </c>
      <c r="C30" s="16">
        <f>B30/F26</f>
        <v>0.10979416230808166</v>
      </c>
      <c r="D30" s="15">
        <f>SUM(D18:D25)</f>
        <v>6325</v>
      </c>
      <c r="E30" s="16">
        <f>D30/F26</f>
        <v>0.13339379112535854</v>
      </c>
      <c r="F30" s="15">
        <f>SUM(F18:F25)</f>
        <v>11531</v>
      </c>
      <c r="G30" s="24">
        <f>F30/$F$26</f>
        <v>0.24318795343344018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44.77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45.83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41883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974</v>
      </c>
      <c r="C5" s="16">
        <f aca="true" t="shared" si="0" ref="C5:C26">B5/F5</f>
        <v>0.4992311635058944</v>
      </c>
      <c r="D5" s="33">
        <v>977</v>
      </c>
      <c r="E5" s="16">
        <f aca="true" t="shared" si="1" ref="E5:E26">D5/F5</f>
        <v>0.5007688364941056</v>
      </c>
      <c r="F5" s="15">
        <f aca="true" t="shared" si="2" ref="F5:F25">B5+D5</f>
        <v>1951</v>
      </c>
      <c r="G5" s="16">
        <f aca="true" t="shared" si="3" ref="G5:G25">F5/$F$26</f>
        <v>0.04107973806666246</v>
      </c>
      <c r="I5" s="10"/>
      <c r="J5" s="10"/>
    </row>
    <row r="6" spans="1:10" ht="13.5">
      <c r="A6" s="11" t="s">
        <v>6</v>
      </c>
      <c r="B6" s="33">
        <v>1078</v>
      </c>
      <c r="C6" s="16">
        <f t="shared" si="0"/>
        <v>0.5030331311245917</v>
      </c>
      <c r="D6" s="33">
        <v>1065</v>
      </c>
      <c r="E6" s="16">
        <f t="shared" si="1"/>
        <v>0.4969668688754083</v>
      </c>
      <c r="F6" s="15">
        <f t="shared" si="2"/>
        <v>2143</v>
      </c>
      <c r="G6" s="16">
        <f t="shared" si="3"/>
        <v>0.045122439096287874</v>
      </c>
      <c r="I6" s="10"/>
      <c r="J6" s="10"/>
    </row>
    <row r="7" spans="1:10" ht="13.5">
      <c r="A7" s="11" t="s">
        <v>7</v>
      </c>
      <c r="B7" s="33">
        <v>1156</v>
      </c>
      <c r="C7" s="16">
        <f t="shared" si="0"/>
        <v>0.5070175438596491</v>
      </c>
      <c r="D7" s="33">
        <v>1124</v>
      </c>
      <c r="E7" s="16">
        <f t="shared" si="1"/>
        <v>0.49298245614035086</v>
      </c>
      <c r="F7" s="15">
        <f t="shared" si="2"/>
        <v>2280</v>
      </c>
      <c r="G7" s="16">
        <f t="shared" si="3"/>
        <v>0.048007074726801845</v>
      </c>
      <c r="I7" s="12"/>
      <c r="J7" s="13"/>
    </row>
    <row r="8" spans="1:9" ht="13.5">
      <c r="A8" s="11" t="s">
        <v>8</v>
      </c>
      <c r="B8" s="33">
        <v>1104</v>
      </c>
      <c r="C8" s="16">
        <f t="shared" si="0"/>
        <v>0.5073529411764706</v>
      </c>
      <c r="D8" s="33">
        <v>1072</v>
      </c>
      <c r="E8" s="16">
        <f t="shared" si="1"/>
        <v>0.49264705882352944</v>
      </c>
      <c r="F8" s="15">
        <f t="shared" si="2"/>
        <v>2176</v>
      </c>
      <c r="G8" s="16">
        <f t="shared" si="3"/>
        <v>0.04581727833575474</v>
      </c>
      <c r="I8" s="12"/>
    </row>
    <row r="9" spans="1:9" ht="13.5">
      <c r="A9" s="11" t="s">
        <v>9</v>
      </c>
      <c r="B9" s="33">
        <v>1148</v>
      </c>
      <c r="C9" s="16">
        <f t="shared" si="0"/>
        <v>0.49675465166594546</v>
      </c>
      <c r="D9" s="33">
        <v>1163</v>
      </c>
      <c r="E9" s="16">
        <f t="shared" si="1"/>
        <v>0.5032453483340545</v>
      </c>
      <c r="F9" s="15">
        <f t="shared" si="2"/>
        <v>2311</v>
      </c>
      <c r="G9" s="16">
        <f t="shared" si="3"/>
        <v>0.048659802497210115</v>
      </c>
      <c r="I9" s="12"/>
    </row>
    <row r="10" spans="1:9" ht="13.5">
      <c r="A10" s="11" t="s">
        <v>10</v>
      </c>
      <c r="B10" s="33">
        <v>1325</v>
      </c>
      <c r="C10" s="16">
        <f t="shared" si="0"/>
        <v>0.5321285140562249</v>
      </c>
      <c r="D10" s="33">
        <v>1165</v>
      </c>
      <c r="E10" s="16">
        <f t="shared" si="1"/>
        <v>0.4678714859437751</v>
      </c>
      <c r="F10" s="15">
        <f t="shared" si="2"/>
        <v>2490</v>
      </c>
      <c r="G10" s="16">
        <f t="shared" si="3"/>
        <v>0.05242877897795464</v>
      </c>
      <c r="I10" s="12"/>
    </row>
    <row r="11" spans="1:9" ht="13.5">
      <c r="A11" s="11" t="s">
        <v>11</v>
      </c>
      <c r="B11" s="33">
        <v>1484</v>
      </c>
      <c r="C11" s="16">
        <f t="shared" si="0"/>
        <v>0.514028403186699</v>
      </c>
      <c r="D11" s="33">
        <v>1403</v>
      </c>
      <c r="E11" s="16">
        <f t="shared" si="1"/>
        <v>0.485971596813301</v>
      </c>
      <c r="F11" s="15">
        <f t="shared" si="2"/>
        <v>2887</v>
      </c>
      <c r="G11" s="16">
        <f t="shared" si="3"/>
        <v>0.06078790558608637</v>
      </c>
      <c r="I11" s="12"/>
    </row>
    <row r="12" spans="1:9" ht="13.5">
      <c r="A12" s="11" t="s">
        <v>12</v>
      </c>
      <c r="B12" s="33">
        <v>1764</v>
      </c>
      <c r="C12" s="16">
        <f t="shared" si="0"/>
        <v>0.516091281451141</v>
      </c>
      <c r="D12" s="33">
        <v>1654</v>
      </c>
      <c r="E12" s="16">
        <f t="shared" si="1"/>
        <v>0.483908718548859</v>
      </c>
      <c r="F12" s="15">
        <f t="shared" si="2"/>
        <v>3418</v>
      </c>
      <c r="G12" s="16">
        <f t="shared" si="3"/>
        <v>0.07196850062114417</v>
      </c>
      <c r="I12" s="12"/>
    </row>
    <row r="13" spans="1:9" ht="13.5">
      <c r="A13" s="11" t="s">
        <v>13</v>
      </c>
      <c r="B13" s="33">
        <v>2005</v>
      </c>
      <c r="C13" s="16">
        <f t="shared" si="0"/>
        <v>0.5269382391590013</v>
      </c>
      <c r="D13" s="33">
        <v>1800</v>
      </c>
      <c r="E13" s="16">
        <f t="shared" si="1"/>
        <v>0.4730617608409987</v>
      </c>
      <c r="F13" s="15">
        <f t="shared" si="2"/>
        <v>3805</v>
      </c>
      <c r="G13" s="16">
        <f t="shared" si="3"/>
        <v>0.0801170698839829</v>
      </c>
      <c r="I13" s="12"/>
    </row>
    <row r="14" spans="1:10" ht="13.5">
      <c r="A14" s="11" t="s">
        <v>14</v>
      </c>
      <c r="B14" s="33">
        <v>1615</v>
      </c>
      <c r="C14" s="16">
        <f t="shared" si="0"/>
        <v>0.5226537216828478</v>
      </c>
      <c r="D14" s="33">
        <v>1475</v>
      </c>
      <c r="E14" s="16">
        <f t="shared" si="1"/>
        <v>0.4773462783171521</v>
      </c>
      <c r="F14" s="15">
        <f t="shared" si="2"/>
        <v>3090</v>
      </c>
      <c r="G14" s="16">
        <f t="shared" si="3"/>
        <v>0.06506221969553408</v>
      </c>
      <c r="I14" s="13"/>
      <c r="J14" s="12"/>
    </row>
    <row r="15" spans="1:10" ht="13.5">
      <c r="A15" s="11" t="s">
        <v>15</v>
      </c>
      <c r="B15" s="33">
        <v>1358</v>
      </c>
      <c r="C15" s="16">
        <f t="shared" si="0"/>
        <v>0.5033358042994811</v>
      </c>
      <c r="D15" s="33">
        <v>1340</v>
      </c>
      <c r="E15" s="16">
        <f t="shared" si="1"/>
        <v>0.4966641957005189</v>
      </c>
      <c r="F15" s="15">
        <f t="shared" si="2"/>
        <v>2698</v>
      </c>
      <c r="G15" s="16">
        <f t="shared" si="3"/>
        <v>0.05680837176004885</v>
      </c>
      <c r="J15" s="12"/>
    </row>
    <row r="16" spans="1:10" ht="13.5">
      <c r="A16" s="11" t="s">
        <v>16</v>
      </c>
      <c r="B16" s="33">
        <v>1491</v>
      </c>
      <c r="C16" s="16">
        <f t="shared" si="0"/>
        <v>0.4976635514018692</v>
      </c>
      <c r="D16" s="33">
        <v>1505</v>
      </c>
      <c r="E16" s="16">
        <f t="shared" si="1"/>
        <v>0.5023364485981309</v>
      </c>
      <c r="F16" s="15">
        <f t="shared" si="2"/>
        <v>2996</v>
      </c>
      <c r="G16" s="16">
        <f t="shared" si="3"/>
        <v>0.06308298064977996</v>
      </c>
      <c r="J16" s="12"/>
    </row>
    <row r="17" spans="1:12" ht="13.5">
      <c r="A17" s="11" t="s">
        <v>17</v>
      </c>
      <c r="B17" s="33">
        <v>1852</v>
      </c>
      <c r="C17" s="16">
        <f t="shared" si="0"/>
        <v>0.5039455782312925</v>
      </c>
      <c r="D17" s="33">
        <v>1823</v>
      </c>
      <c r="E17" s="16">
        <f t="shared" si="1"/>
        <v>0.4960544217687075</v>
      </c>
      <c r="F17" s="15">
        <f t="shared" si="2"/>
        <v>3675</v>
      </c>
      <c r="G17" s="16">
        <f t="shared" si="3"/>
        <v>0.07737982439517403</v>
      </c>
      <c r="J17" s="12"/>
      <c r="L17" s="12"/>
    </row>
    <row r="18" spans="1:12" ht="13.5">
      <c r="A18" s="11" t="s">
        <v>18</v>
      </c>
      <c r="B18" s="33">
        <v>1808</v>
      </c>
      <c r="C18" s="16">
        <f t="shared" si="0"/>
        <v>0.4960219478737997</v>
      </c>
      <c r="D18" s="33">
        <v>1837</v>
      </c>
      <c r="E18" s="16">
        <f t="shared" si="1"/>
        <v>0.5039780521262003</v>
      </c>
      <c r="F18" s="15">
        <f t="shared" si="2"/>
        <v>3645</v>
      </c>
      <c r="G18" s="16">
        <f t="shared" si="3"/>
        <v>0.07674815235929505</v>
      </c>
      <c r="J18" s="12"/>
      <c r="L18" s="12"/>
    </row>
    <row r="19" spans="1:12" ht="13.5">
      <c r="A19" s="11" t="s">
        <v>19</v>
      </c>
      <c r="B19" s="33">
        <v>1445</v>
      </c>
      <c r="C19" s="16">
        <f t="shared" si="0"/>
        <v>0.48916723087339203</v>
      </c>
      <c r="D19" s="33">
        <v>1509</v>
      </c>
      <c r="E19" s="16">
        <f t="shared" si="1"/>
        <v>0.510832769126608</v>
      </c>
      <c r="F19" s="15">
        <f t="shared" si="2"/>
        <v>2954</v>
      </c>
      <c r="G19" s="16">
        <f t="shared" si="3"/>
        <v>0.062198639799549406</v>
      </c>
      <c r="J19" s="12"/>
      <c r="L19" s="12"/>
    </row>
    <row r="20" spans="1:12" ht="13.5">
      <c r="A20" s="11" t="s">
        <v>20</v>
      </c>
      <c r="B20" s="33">
        <v>929</v>
      </c>
      <c r="C20" s="16">
        <f t="shared" si="0"/>
        <v>0.44407265774378585</v>
      </c>
      <c r="D20" s="33">
        <v>1163</v>
      </c>
      <c r="E20" s="16">
        <f t="shared" si="1"/>
        <v>0.5559273422562141</v>
      </c>
      <c r="F20" s="15">
        <f t="shared" si="2"/>
        <v>2092</v>
      </c>
      <c r="G20" s="16">
        <f t="shared" si="3"/>
        <v>0.044048596635293626</v>
      </c>
      <c r="J20" s="12"/>
      <c r="L20" s="12"/>
    </row>
    <row r="21" spans="1:12" ht="13.5">
      <c r="A21" s="11" t="s">
        <v>21</v>
      </c>
      <c r="B21" s="33">
        <v>597</v>
      </c>
      <c r="C21" s="16">
        <f t="shared" si="0"/>
        <v>0.4077868852459016</v>
      </c>
      <c r="D21" s="33">
        <v>867</v>
      </c>
      <c r="E21" s="16">
        <f t="shared" si="1"/>
        <v>0.5922131147540983</v>
      </c>
      <c r="F21" s="15">
        <f t="shared" si="2"/>
        <v>1464</v>
      </c>
      <c r="G21" s="16">
        <f t="shared" si="3"/>
        <v>0.030825595350893815</v>
      </c>
      <c r="J21" s="12"/>
      <c r="L21" s="12"/>
    </row>
    <row r="22" spans="1:12" ht="13.5">
      <c r="A22" s="11" t="s">
        <v>22</v>
      </c>
      <c r="B22" s="33">
        <v>331</v>
      </c>
      <c r="C22" s="16">
        <f t="shared" si="0"/>
        <v>0.354389721627409</v>
      </c>
      <c r="D22" s="33">
        <v>603</v>
      </c>
      <c r="E22" s="16">
        <f t="shared" si="1"/>
        <v>0.645610278372591</v>
      </c>
      <c r="F22" s="15">
        <f t="shared" si="2"/>
        <v>934</v>
      </c>
      <c r="G22" s="16">
        <f t="shared" si="3"/>
        <v>0.019666056050365317</v>
      </c>
      <c r="J22" s="12"/>
      <c r="L22" s="12"/>
    </row>
    <row r="23" spans="1:12" ht="13.5">
      <c r="A23" s="11" t="s">
        <v>23</v>
      </c>
      <c r="B23" s="33">
        <v>91</v>
      </c>
      <c r="C23" s="16">
        <f t="shared" si="0"/>
        <v>0.24202127659574468</v>
      </c>
      <c r="D23" s="33">
        <v>285</v>
      </c>
      <c r="E23" s="16">
        <f t="shared" si="1"/>
        <v>0.7579787234042553</v>
      </c>
      <c r="F23" s="15">
        <f t="shared" si="2"/>
        <v>376</v>
      </c>
      <c r="G23" s="16">
        <f t="shared" si="3"/>
        <v>0.007916956183016445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0.21978021978021978</v>
      </c>
      <c r="D24" s="33">
        <v>71</v>
      </c>
      <c r="E24" s="16">
        <f t="shared" si="1"/>
        <v>0.7802197802197802</v>
      </c>
      <c r="F24" s="15">
        <f t="shared" si="2"/>
        <v>91</v>
      </c>
      <c r="G24" s="16">
        <f t="shared" si="3"/>
        <v>0.001916071842166214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0.17647058823529413</v>
      </c>
      <c r="D25" s="30">
        <v>14</v>
      </c>
      <c r="E25" s="18">
        <f t="shared" si="1"/>
        <v>0.8235294117647058</v>
      </c>
      <c r="F25" s="15">
        <f t="shared" si="2"/>
        <v>17</v>
      </c>
      <c r="G25" s="17">
        <f t="shared" si="3"/>
        <v>0.0003579474869980839</v>
      </c>
      <c r="J25" s="12"/>
    </row>
    <row r="26" spans="1:10" ht="14.25" thickTop="1">
      <c r="A26" s="11" t="s">
        <v>4</v>
      </c>
      <c r="B26" s="15">
        <f>SUM(B5:B25)</f>
        <v>23578</v>
      </c>
      <c r="C26" s="16">
        <f t="shared" si="0"/>
        <v>0.4964521087318131</v>
      </c>
      <c r="D26" s="15">
        <f>SUM(D5:D25)</f>
        <v>23915</v>
      </c>
      <c r="E26" s="16">
        <f t="shared" si="1"/>
        <v>0.5035478912681869</v>
      </c>
      <c r="F26" s="19">
        <f>SUM(F5:F25)</f>
        <v>47493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3208</v>
      </c>
      <c r="C28" s="24">
        <f>B28/F26</f>
        <v>0.06754679636999136</v>
      </c>
      <c r="D28" s="23">
        <f>SUM(D5:D7)</f>
        <v>3166</v>
      </c>
      <c r="E28" s="24">
        <f>D28/F26</f>
        <v>0.06666245551976081</v>
      </c>
      <c r="F28" s="23">
        <f>SUM(F5:F7)</f>
        <v>6374</v>
      </c>
      <c r="G28" s="24">
        <f>F28/$F$26</f>
        <v>0.13420925188975216</v>
      </c>
    </row>
    <row r="29" spans="1:7" ht="13.5">
      <c r="A29" s="11" t="s">
        <v>27</v>
      </c>
      <c r="B29" s="15">
        <f>SUM(B8:B17)</f>
        <v>15146</v>
      </c>
      <c r="C29" s="16">
        <f>B29/F26</f>
        <v>0.3189101551807635</v>
      </c>
      <c r="D29" s="15">
        <f>SUM(D8:D17)</f>
        <v>14400</v>
      </c>
      <c r="E29" s="16">
        <f>D29/F26</f>
        <v>0.3032025772219064</v>
      </c>
      <c r="F29" s="15">
        <f>SUM(F8:F17)</f>
        <v>29546</v>
      </c>
      <c r="G29" s="24">
        <f>F29/$F$26</f>
        <v>0.6221127324026698</v>
      </c>
    </row>
    <row r="30" spans="1:7" ht="13.5">
      <c r="A30" s="11" t="s">
        <v>28</v>
      </c>
      <c r="B30" s="15">
        <f>SUM(B18:B25)</f>
        <v>5224</v>
      </c>
      <c r="C30" s="16">
        <f>B30/F26</f>
        <v>0.10999515718105826</v>
      </c>
      <c r="D30" s="15">
        <f>SUM(D18:D25)</f>
        <v>6349</v>
      </c>
      <c r="E30" s="16">
        <f>D30/F26</f>
        <v>0.1336828585265197</v>
      </c>
      <c r="F30" s="15">
        <f>SUM(F18:F25)</f>
        <v>11573</v>
      </c>
      <c r="G30" s="24">
        <f>F30/$F$26</f>
        <v>0.24367801570757797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44.78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43.71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45.83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41913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976</v>
      </c>
      <c r="C5" s="16">
        <f aca="true" t="shared" si="0" ref="C5:C26">B5/F5</f>
        <v>0.5036119711042312</v>
      </c>
      <c r="D5" s="33">
        <v>962</v>
      </c>
      <c r="E5" s="16">
        <f aca="true" t="shared" si="1" ref="E5:E26">D5/F5</f>
        <v>0.49638802889576883</v>
      </c>
      <c r="F5" s="15">
        <f aca="true" t="shared" si="2" ref="F5:F25">B5+D5</f>
        <v>1938</v>
      </c>
      <c r="G5" s="16">
        <f aca="true" t="shared" si="3" ref="G5:G25">F5/$F$26</f>
        <v>0.04079312957817631</v>
      </c>
      <c r="I5" s="10"/>
      <c r="J5" s="10"/>
    </row>
    <row r="6" spans="1:10" ht="13.5">
      <c r="A6" s="11" t="s">
        <v>6</v>
      </c>
      <c r="B6" s="33">
        <v>1080</v>
      </c>
      <c r="C6" s="16">
        <f t="shared" si="0"/>
        <v>0.5027932960893855</v>
      </c>
      <c r="D6" s="33">
        <v>1068</v>
      </c>
      <c r="E6" s="16">
        <f t="shared" si="1"/>
        <v>0.4972067039106145</v>
      </c>
      <c r="F6" s="15">
        <f t="shared" si="2"/>
        <v>2148</v>
      </c>
      <c r="G6" s="16">
        <f t="shared" si="3"/>
        <v>0.045213437736802226</v>
      </c>
      <c r="I6" s="10"/>
      <c r="J6" s="10"/>
    </row>
    <row r="7" spans="1:10" ht="13.5">
      <c r="A7" s="11" t="s">
        <v>7</v>
      </c>
      <c r="B7" s="33">
        <v>1145</v>
      </c>
      <c r="C7" s="16">
        <f t="shared" si="0"/>
        <v>0.5037395512538495</v>
      </c>
      <c r="D7" s="33">
        <v>1128</v>
      </c>
      <c r="E7" s="16">
        <f t="shared" si="1"/>
        <v>0.49626044874615044</v>
      </c>
      <c r="F7" s="15">
        <f t="shared" si="2"/>
        <v>2273</v>
      </c>
      <c r="G7" s="16">
        <f t="shared" si="3"/>
        <v>0.047844573545508126</v>
      </c>
      <c r="I7" s="12"/>
      <c r="J7" s="13"/>
    </row>
    <row r="8" spans="1:9" ht="13.5">
      <c r="A8" s="11" t="s">
        <v>8</v>
      </c>
      <c r="B8" s="33">
        <v>1104</v>
      </c>
      <c r="C8" s="16">
        <f t="shared" si="0"/>
        <v>0.5075862068965518</v>
      </c>
      <c r="D8" s="33">
        <v>1071</v>
      </c>
      <c r="E8" s="16">
        <f t="shared" si="1"/>
        <v>0.4924137931034483</v>
      </c>
      <c r="F8" s="15">
        <f t="shared" si="2"/>
        <v>2175</v>
      </c>
      <c r="G8" s="16">
        <f t="shared" si="3"/>
        <v>0.0457817630714827</v>
      </c>
      <c r="I8" s="12"/>
    </row>
    <row r="9" spans="1:9" ht="13.5">
      <c r="A9" s="11" t="s">
        <v>9</v>
      </c>
      <c r="B9" s="33">
        <v>1156</v>
      </c>
      <c r="C9" s="16">
        <f t="shared" si="0"/>
        <v>0.49699054170249357</v>
      </c>
      <c r="D9" s="33">
        <v>1170</v>
      </c>
      <c r="E9" s="16">
        <f t="shared" si="1"/>
        <v>0.5030094582975064</v>
      </c>
      <c r="F9" s="15">
        <f t="shared" si="2"/>
        <v>2326</v>
      </c>
      <c r="G9" s="16">
        <f t="shared" si="3"/>
        <v>0.048960175128399425</v>
      </c>
      <c r="I9" s="12"/>
    </row>
    <row r="10" spans="1:9" ht="13.5">
      <c r="A10" s="11" t="s">
        <v>10</v>
      </c>
      <c r="B10" s="33">
        <v>1326</v>
      </c>
      <c r="C10" s="16">
        <f t="shared" si="0"/>
        <v>0.5329581993569131</v>
      </c>
      <c r="D10" s="33">
        <v>1162</v>
      </c>
      <c r="E10" s="16">
        <f t="shared" si="1"/>
        <v>0.4670418006430868</v>
      </c>
      <c r="F10" s="15">
        <f t="shared" si="2"/>
        <v>2488</v>
      </c>
      <c r="G10" s="16">
        <f t="shared" si="3"/>
        <v>0.05237012713648228</v>
      </c>
      <c r="I10" s="12"/>
    </row>
    <row r="11" spans="1:9" ht="13.5">
      <c r="A11" s="11" t="s">
        <v>11</v>
      </c>
      <c r="B11" s="33">
        <v>1482</v>
      </c>
      <c r="C11" s="16">
        <f t="shared" si="0"/>
        <v>0.513335642535504</v>
      </c>
      <c r="D11" s="33">
        <v>1405</v>
      </c>
      <c r="E11" s="16">
        <f t="shared" si="1"/>
        <v>0.486664357464496</v>
      </c>
      <c r="F11" s="15">
        <f t="shared" si="2"/>
        <v>2887</v>
      </c>
      <c r="G11" s="16">
        <f t="shared" si="3"/>
        <v>0.060768712637871515</v>
      </c>
      <c r="I11" s="12"/>
    </row>
    <row r="12" spans="1:9" ht="13.5">
      <c r="A12" s="11" t="s">
        <v>12</v>
      </c>
      <c r="B12" s="33">
        <v>1760</v>
      </c>
      <c r="C12" s="16">
        <f t="shared" si="0"/>
        <v>0.5167351732237229</v>
      </c>
      <c r="D12" s="33">
        <v>1646</v>
      </c>
      <c r="E12" s="16">
        <f t="shared" si="1"/>
        <v>0.48326482677627713</v>
      </c>
      <c r="F12" s="15">
        <f t="shared" si="2"/>
        <v>3406</v>
      </c>
      <c r="G12" s="16">
        <f t="shared" si="3"/>
        <v>0.07169318851561843</v>
      </c>
      <c r="I12" s="12"/>
    </row>
    <row r="13" spans="1:9" ht="13.5">
      <c r="A13" s="11" t="s">
        <v>13</v>
      </c>
      <c r="B13" s="33">
        <v>2012</v>
      </c>
      <c r="C13" s="16">
        <f t="shared" si="0"/>
        <v>0.526563726773096</v>
      </c>
      <c r="D13" s="33">
        <v>1809</v>
      </c>
      <c r="E13" s="16">
        <f t="shared" si="1"/>
        <v>0.47343627322690396</v>
      </c>
      <c r="F13" s="15">
        <f t="shared" si="2"/>
        <v>3821</v>
      </c>
      <c r="G13" s="16">
        <f t="shared" si="3"/>
        <v>0.08042855940052202</v>
      </c>
      <c r="I13" s="12"/>
    </row>
    <row r="14" spans="1:10" ht="13.5">
      <c r="A14" s="11" t="s">
        <v>14</v>
      </c>
      <c r="B14" s="33">
        <v>1624</v>
      </c>
      <c r="C14" s="16">
        <f t="shared" si="0"/>
        <v>0.5242091672046482</v>
      </c>
      <c r="D14" s="33">
        <v>1474</v>
      </c>
      <c r="E14" s="16">
        <f t="shared" si="1"/>
        <v>0.47579083279535184</v>
      </c>
      <c r="F14" s="15">
        <f t="shared" si="2"/>
        <v>3098</v>
      </c>
      <c r="G14" s="16">
        <f t="shared" si="3"/>
        <v>0.06521006988296708</v>
      </c>
      <c r="I14" s="13"/>
      <c r="J14" s="12"/>
    </row>
    <row r="15" spans="1:10" ht="13.5">
      <c r="A15" s="11" t="s">
        <v>15</v>
      </c>
      <c r="B15" s="33">
        <v>1354</v>
      </c>
      <c r="C15" s="16">
        <f t="shared" si="0"/>
        <v>0.5022255192878339</v>
      </c>
      <c r="D15" s="33">
        <v>1342</v>
      </c>
      <c r="E15" s="16">
        <f t="shared" si="1"/>
        <v>0.4977744807121662</v>
      </c>
      <c r="F15" s="15">
        <f t="shared" si="2"/>
        <v>2696</v>
      </c>
      <c r="G15" s="16">
        <f t="shared" si="3"/>
        <v>0.056748337122168896</v>
      </c>
      <c r="J15" s="12"/>
    </row>
    <row r="16" spans="1:10" ht="13.5">
      <c r="A16" s="11" t="s">
        <v>16</v>
      </c>
      <c r="B16" s="33">
        <v>1490</v>
      </c>
      <c r="C16" s="16">
        <f t="shared" si="0"/>
        <v>0.49650116627790736</v>
      </c>
      <c r="D16" s="33">
        <v>1511</v>
      </c>
      <c r="E16" s="16">
        <f t="shared" si="1"/>
        <v>0.5034988337220926</v>
      </c>
      <c r="F16" s="15">
        <f t="shared" si="2"/>
        <v>3001</v>
      </c>
      <c r="G16" s="16">
        <f t="shared" si="3"/>
        <v>0.0631683084954113</v>
      </c>
      <c r="J16" s="12"/>
    </row>
    <row r="17" spans="1:12" ht="13.5">
      <c r="A17" s="11" t="s">
        <v>17</v>
      </c>
      <c r="B17" s="33">
        <v>1843</v>
      </c>
      <c r="C17" s="16">
        <f t="shared" si="0"/>
        <v>0.5054854635216676</v>
      </c>
      <c r="D17" s="33">
        <v>1803</v>
      </c>
      <c r="E17" s="16">
        <f t="shared" si="1"/>
        <v>0.49451453647833243</v>
      </c>
      <c r="F17" s="15">
        <f t="shared" si="2"/>
        <v>3646</v>
      </c>
      <c r="G17" s="16">
        <f t="shared" si="3"/>
        <v>0.07674496926833375</v>
      </c>
      <c r="J17" s="12"/>
      <c r="L17" s="12"/>
    </row>
    <row r="18" spans="1:12" ht="13.5">
      <c r="A18" s="11" t="s">
        <v>18</v>
      </c>
      <c r="B18" s="33">
        <v>1803</v>
      </c>
      <c r="C18" s="16">
        <f t="shared" si="0"/>
        <v>0.49465020576131685</v>
      </c>
      <c r="D18" s="33">
        <v>1842</v>
      </c>
      <c r="E18" s="16">
        <f t="shared" si="1"/>
        <v>0.5053497942386831</v>
      </c>
      <c r="F18" s="15">
        <f t="shared" si="2"/>
        <v>3645</v>
      </c>
      <c r="G18" s="16">
        <f t="shared" si="3"/>
        <v>0.07672392018186411</v>
      </c>
      <c r="J18" s="12"/>
      <c r="L18" s="12"/>
    </row>
    <row r="19" spans="1:12" ht="13.5">
      <c r="A19" s="11" t="s">
        <v>19</v>
      </c>
      <c r="B19" s="33">
        <v>1459</v>
      </c>
      <c r="C19" s="16">
        <f t="shared" si="0"/>
        <v>0.49009069533087</v>
      </c>
      <c r="D19" s="33">
        <v>1518</v>
      </c>
      <c r="E19" s="16">
        <f t="shared" si="1"/>
        <v>0.50990930466913</v>
      </c>
      <c r="F19" s="15">
        <f t="shared" si="2"/>
        <v>2977</v>
      </c>
      <c r="G19" s="16">
        <f t="shared" si="3"/>
        <v>0.06266313042013977</v>
      </c>
      <c r="J19" s="12"/>
      <c r="L19" s="12"/>
    </row>
    <row r="20" spans="1:12" ht="13.5">
      <c r="A20" s="11" t="s">
        <v>20</v>
      </c>
      <c r="B20" s="33">
        <v>933</v>
      </c>
      <c r="C20" s="16">
        <f t="shared" si="0"/>
        <v>0.44513358778625955</v>
      </c>
      <c r="D20" s="33">
        <v>1163</v>
      </c>
      <c r="E20" s="16">
        <f t="shared" si="1"/>
        <v>0.5548664122137404</v>
      </c>
      <c r="F20" s="15">
        <f t="shared" si="2"/>
        <v>2096</v>
      </c>
      <c r="G20" s="16">
        <f t="shared" si="3"/>
        <v>0.044118885240380566</v>
      </c>
      <c r="J20" s="12"/>
      <c r="L20" s="12"/>
    </row>
    <row r="21" spans="1:12" ht="13.5">
      <c r="A21" s="11" t="s">
        <v>21</v>
      </c>
      <c r="B21" s="33">
        <v>588</v>
      </c>
      <c r="C21" s="16">
        <f t="shared" si="0"/>
        <v>0.40356897735072067</v>
      </c>
      <c r="D21" s="33">
        <v>869</v>
      </c>
      <c r="E21" s="16">
        <f t="shared" si="1"/>
        <v>0.5964310226492794</v>
      </c>
      <c r="F21" s="15">
        <f t="shared" si="2"/>
        <v>1457</v>
      </c>
      <c r="G21" s="16">
        <f t="shared" si="3"/>
        <v>0.030668518986275997</v>
      </c>
      <c r="J21" s="12"/>
      <c r="L21" s="12"/>
    </row>
    <row r="22" spans="1:12" ht="13.5">
      <c r="A22" s="11" t="s">
        <v>22</v>
      </c>
      <c r="B22" s="33">
        <v>340</v>
      </c>
      <c r="C22" s="16">
        <f t="shared" si="0"/>
        <v>0.3601694915254237</v>
      </c>
      <c r="D22" s="33">
        <v>604</v>
      </c>
      <c r="E22" s="16">
        <f t="shared" si="1"/>
        <v>0.6398305084745762</v>
      </c>
      <c r="F22" s="15">
        <f t="shared" si="2"/>
        <v>944</v>
      </c>
      <c r="G22" s="16">
        <f t="shared" si="3"/>
        <v>0.019870337627346975</v>
      </c>
      <c r="J22" s="12"/>
      <c r="L22" s="12"/>
    </row>
    <row r="23" spans="1:12" ht="13.5">
      <c r="A23" s="11" t="s">
        <v>23</v>
      </c>
      <c r="B23" s="33">
        <v>91</v>
      </c>
      <c r="C23" s="16">
        <f t="shared" si="0"/>
        <v>0.24266666666666667</v>
      </c>
      <c r="D23" s="33">
        <v>284</v>
      </c>
      <c r="E23" s="16">
        <f t="shared" si="1"/>
        <v>0.7573333333333333</v>
      </c>
      <c r="F23" s="15">
        <f t="shared" si="2"/>
        <v>375</v>
      </c>
      <c r="G23" s="16">
        <f t="shared" si="3"/>
        <v>0.007893407426117707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0.21052631578947367</v>
      </c>
      <c r="D24" s="33">
        <v>75</v>
      </c>
      <c r="E24" s="16">
        <f t="shared" si="1"/>
        <v>0.7894736842105263</v>
      </c>
      <c r="F24" s="15">
        <f t="shared" si="2"/>
        <v>95</v>
      </c>
      <c r="G24" s="16">
        <f t="shared" si="3"/>
        <v>0.0019996632146164857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0.1875</v>
      </c>
      <c r="D25" s="30">
        <v>13</v>
      </c>
      <c r="E25" s="18">
        <f t="shared" si="1"/>
        <v>0.8125</v>
      </c>
      <c r="F25" s="15">
        <f t="shared" si="2"/>
        <v>16</v>
      </c>
      <c r="G25" s="17">
        <f t="shared" si="3"/>
        <v>0.00033678538351435545</v>
      </c>
      <c r="J25" s="12"/>
    </row>
    <row r="26" spans="1:10" ht="14.25" thickTop="1">
      <c r="A26" s="11" t="s">
        <v>4</v>
      </c>
      <c r="B26" s="15">
        <f>SUM(B5:B25)</f>
        <v>23589</v>
      </c>
      <c r="C26" s="16">
        <f t="shared" si="0"/>
        <v>0.4965269007325082</v>
      </c>
      <c r="D26" s="15">
        <f>SUM(D5:D25)</f>
        <v>23919</v>
      </c>
      <c r="E26" s="16">
        <f t="shared" si="1"/>
        <v>0.5034730992674918</v>
      </c>
      <c r="F26" s="19">
        <f>SUM(F5:F25)</f>
        <v>47508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3201</v>
      </c>
      <c r="C28" s="24">
        <f>B28/F26</f>
        <v>0.06737812578934074</v>
      </c>
      <c r="D28" s="23">
        <f>SUM(D5:D7)</f>
        <v>3158</v>
      </c>
      <c r="E28" s="24">
        <f>D28/F26</f>
        <v>0.06647301507114592</v>
      </c>
      <c r="F28" s="23">
        <f>SUM(F5:F7)</f>
        <v>6359</v>
      </c>
      <c r="G28" s="24">
        <f>F28/$F$26</f>
        <v>0.13385114086048666</v>
      </c>
    </row>
    <row r="29" spans="1:7" ht="13.5">
      <c r="A29" s="11" t="s">
        <v>27</v>
      </c>
      <c r="B29" s="15">
        <f>SUM(B8:B17)</f>
        <v>15151</v>
      </c>
      <c r="C29" s="16">
        <f>B29/F26</f>
        <v>0.318914709101625</v>
      </c>
      <c r="D29" s="15">
        <f>SUM(D8:D17)</f>
        <v>14393</v>
      </c>
      <c r="E29" s="16">
        <f>D29/F26</f>
        <v>0.3029595015576324</v>
      </c>
      <c r="F29" s="15">
        <f>SUM(F8:F17)</f>
        <v>29544</v>
      </c>
      <c r="G29" s="24">
        <f>F29/$F$26</f>
        <v>0.6218742106592574</v>
      </c>
    </row>
    <row r="30" spans="1:7" ht="13.5">
      <c r="A30" s="11" t="s">
        <v>28</v>
      </c>
      <c r="B30" s="15">
        <f>SUM(B18:B25)</f>
        <v>5237</v>
      </c>
      <c r="C30" s="16">
        <f>B30/F26</f>
        <v>0.11023406584154248</v>
      </c>
      <c r="D30" s="15">
        <f>SUM(D18:D25)</f>
        <v>6368</v>
      </c>
      <c r="E30" s="16">
        <f>D30/F26</f>
        <v>0.1340405826387135</v>
      </c>
      <c r="F30" s="15">
        <f>SUM(F18:F25)</f>
        <v>11605</v>
      </c>
      <c r="G30" s="24">
        <f>F30/$F$26</f>
        <v>0.24427464848025596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44.8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43.73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45.86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41944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979</v>
      </c>
      <c r="C5" s="16">
        <f aca="true" t="shared" si="0" ref="C5:C26">B5/F5</f>
        <v>0.5025667351129364</v>
      </c>
      <c r="D5" s="33">
        <v>969</v>
      </c>
      <c r="E5" s="16">
        <f aca="true" t="shared" si="1" ref="E5:E26">D5/F5</f>
        <v>0.49743326488706363</v>
      </c>
      <c r="F5" s="15">
        <f aca="true" t="shared" si="2" ref="F5:F25">B5+D5</f>
        <v>1948</v>
      </c>
      <c r="G5" s="16">
        <f aca="true" t="shared" si="3" ref="G5:G25">F5/$F$26</f>
        <v>0.04097171101062152</v>
      </c>
      <c r="I5" s="10"/>
      <c r="J5" s="10"/>
    </row>
    <row r="6" spans="1:10" ht="13.5">
      <c r="A6" s="11" t="s">
        <v>6</v>
      </c>
      <c r="B6" s="33">
        <v>1081</v>
      </c>
      <c r="C6" s="16">
        <f t="shared" si="0"/>
        <v>0.503493246390312</v>
      </c>
      <c r="D6" s="33">
        <v>1066</v>
      </c>
      <c r="E6" s="16">
        <f t="shared" si="1"/>
        <v>0.49650675360968793</v>
      </c>
      <c r="F6" s="15">
        <f t="shared" si="2"/>
        <v>2147</v>
      </c>
      <c r="G6" s="16">
        <f t="shared" si="3"/>
        <v>0.04515721947628563</v>
      </c>
      <c r="I6" s="10"/>
      <c r="J6" s="10"/>
    </row>
    <row r="7" spans="1:10" ht="13.5">
      <c r="A7" s="11" t="s">
        <v>7</v>
      </c>
      <c r="B7" s="33">
        <v>1148</v>
      </c>
      <c r="C7" s="16">
        <f t="shared" si="0"/>
        <v>0.5066195939982348</v>
      </c>
      <c r="D7" s="33">
        <v>1118</v>
      </c>
      <c r="E7" s="16">
        <f t="shared" si="1"/>
        <v>0.49338040600176525</v>
      </c>
      <c r="F7" s="15">
        <f t="shared" si="2"/>
        <v>2266</v>
      </c>
      <c r="G7" s="16">
        <f t="shared" si="3"/>
        <v>0.047660111473341045</v>
      </c>
      <c r="I7" s="12"/>
      <c r="J7" s="13"/>
    </row>
    <row r="8" spans="1:9" ht="13.5">
      <c r="A8" s="11" t="s">
        <v>8</v>
      </c>
      <c r="B8" s="33">
        <v>1104</v>
      </c>
      <c r="C8" s="16">
        <f t="shared" si="0"/>
        <v>0.5057260650480989</v>
      </c>
      <c r="D8" s="33">
        <v>1079</v>
      </c>
      <c r="E8" s="16">
        <f t="shared" si="1"/>
        <v>0.49427393495190103</v>
      </c>
      <c r="F8" s="15">
        <f t="shared" si="2"/>
        <v>2183</v>
      </c>
      <c r="G8" s="16">
        <f t="shared" si="3"/>
        <v>0.045914396887159536</v>
      </c>
      <c r="I8" s="12"/>
    </row>
    <row r="9" spans="1:9" ht="13.5">
      <c r="A9" s="11" t="s">
        <v>9</v>
      </c>
      <c r="B9" s="33">
        <v>1154</v>
      </c>
      <c r="C9" s="16">
        <f t="shared" si="0"/>
        <v>0.4971994829814735</v>
      </c>
      <c r="D9" s="33">
        <v>1167</v>
      </c>
      <c r="E9" s="16">
        <f t="shared" si="1"/>
        <v>0.5028005170185265</v>
      </c>
      <c r="F9" s="15">
        <f t="shared" si="2"/>
        <v>2321</v>
      </c>
      <c r="G9" s="16">
        <f t="shared" si="3"/>
        <v>0.04881691029550952</v>
      </c>
      <c r="I9" s="12"/>
    </row>
    <row r="10" spans="1:9" ht="13.5">
      <c r="A10" s="11" t="s">
        <v>10</v>
      </c>
      <c r="B10" s="33">
        <v>1317</v>
      </c>
      <c r="C10" s="16">
        <f t="shared" si="0"/>
        <v>0.5293408360128617</v>
      </c>
      <c r="D10" s="33">
        <v>1171</v>
      </c>
      <c r="E10" s="16">
        <f t="shared" si="1"/>
        <v>0.47065916398713825</v>
      </c>
      <c r="F10" s="15">
        <f t="shared" si="2"/>
        <v>2488</v>
      </c>
      <c r="G10" s="16">
        <f t="shared" si="3"/>
        <v>0.05232937217373015</v>
      </c>
      <c r="I10" s="12"/>
    </row>
    <row r="11" spans="1:9" ht="13.5">
      <c r="A11" s="11" t="s">
        <v>11</v>
      </c>
      <c r="B11" s="33">
        <v>1494</v>
      </c>
      <c r="C11" s="16">
        <f t="shared" si="0"/>
        <v>0.5141087405368203</v>
      </c>
      <c r="D11" s="33">
        <v>1412</v>
      </c>
      <c r="E11" s="16">
        <f t="shared" si="1"/>
        <v>0.4858912594631796</v>
      </c>
      <c r="F11" s="15">
        <f t="shared" si="2"/>
        <v>2906</v>
      </c>
      <c r="G11" s="16">
        <f t="shared" si="3"/>
        <v>0.061121043222210535</v>
      </c>
      <c r="I11" s="12"/>
    </row>
    <row r="12" spans="1:9" ht="13.5">
      <c r="A12" s="11" t="s">
        <v>12</v>
      </c>
      <c r="B12" s="33">
        <v>1759</v>
      </c>
      <c r="C12" s="16">
        <f t="shared" si="0"/>
        <v>0.5172008232872685</v>
      </c>
      <c r="D12" s="33">
        <v>1642</v>
      </c>
      <c r="E12" s="16">
        <f t="shared" si="1"/>
        <v>0.48279917671273154</v>
      </c>
      <c r="F12" s="15">
        <f t="shared" si="2"/>
        <v>3401</v>
      </c>
      <c r="G12" s="16">
        <f t="shared" si="3"/>
        <v>0.07153223262172678</v>
      </c>
      <c r="I12" s="12"/>
    </row>
    <row r="13" spans="1:9" ht="13.5">
      <c r="A13" s="11" t="s">
        <v>13</v>
      </c>
      <c r="B13" s="33">
        <v>2021</v>
      </c>
      <c r="C13" s="16">
        <f t="shared" si="0"/>
        <v>0.5265763418447108</v>
      </c>
      <c r="D13" s="33">
        <v>1817</v>
      </c>
      <c r="E13" s="16">
        <f t="shared" si="1"/>
        <v>0.4734236581552892</v>
      </c>
      <c r="F13" s="15">
        <f t="shared" si="2"/>
        <v>3838</v>
      </c>
      <c r="G13" s="16">
        <f t="shared" si="3"/>
        <v>0.08072352508150174</v>
      </c>
      <c r="I13" s="12"/>
    </row>
    <row r="14" spans="1:10" ht="13.5">
      <c r="A14" s="11" t="s">
        <v>14</v>
      </c>
      <c r="B14" s="33">
        <v>1625</v>
      </c>
      <c r="C14" s="16">
        <f t="shared" si="0"/>
        <v>0.5255498059508409</v>
      </c>
      <c r="D14" s="33">
        <v>1467</v>
      </c>
      <c r="E14" s="16">
        <f t="shared" si="1"/>
        <v>0.4744501940491591</v>
      </c>
      <c r="F14" s="15">
        <f t="shared" si="2"/>
        <v>3092</v>
      </c>
      <c r="G14" s="16">
        <f t="shared" si="3"/>
        <v>0.06503312651172573</v>
      </c>
      <c r="I14" s="13"/>
      <c r="J14" s="12"/>
    </row>
    <row r="15" spans="1:10" ht="13.5">
      <c r="A15" s="11" t="s">
        <v>15</v>
      </c>
      <c r="B15" s="33">
        <v>1346</v>
      </c>
      <c r="C15" s="16">
        <f t="shared" si="0"/>
        <v>0.5011169024571854</v>
      </c>
      <c r="D15" s="33">
        <v>1340</v>
      </c>
      <c r="E15" s="16">
        <f t="shared" si="1"/>
        <v>0.49888309754281457</v>
      </c>
      <c r="F15" s="15">
        <f t="shared" si="2"/>
        <v>2686</v>
      </c>
      <c r="G15" s="16">
        <f t="shared" si="3"/>
        <v>0.05649384793353665</v>
      </c>
      <c r="J15" s="12"/>
    </row>
    <row r="16" spans="1:10" ht="13.5">
      <c r="A16" s="11" t="s">
        <v>16</v>
      </c>
      <c r="B16" s="33">
        <v>1500</v>
      </c>
      <c r="C16" s="16">
        <f t="shared" si="0"/>
        <v>0.49867021276595747</v>
      </c>
      <c r="D16" s="33">
        <v>1508</v>
      </c>
      <c r="E16" s="16">
        <f t="shared" si="1"/>
        <v>0.5013297872340425</v>
      </c>
      <c r="F16" s="15">
        <f t="shared" si="2"/>
        <v>3008</v>
      </c>
      <c r="G16" s="16">
        <f t="shared" si="3"/>
        <v>0.06326637921968661</v>
      </c>
      <c r="J16" s="12"/>
    </row>
    <row r="17" spans="1:12" ht="13.5">
      <c r="A17" s="11" t="s">
        <v>17</v>
      </c>
      <c r="B17" s="33">
        <v>1832</v>
      </c>
      <c r="C17" s="16">
        <f t="shared" si="0"/>
        <v>0.5066371681415929</v>
      </c>
      <c r="D17" s="33">
        <v>1784</v>
      </c>
      <c r="E17" s="16">
        <f t="shared" si="1"/>
        <v>0.49336283185840707</v>
      </c>
      <c r="F17" s="15">
        <f t="shared" si="2"/>
        <v>3616</v>
      </c>
      <c r="G17" s="16">
        <f t="shared" si="3"/>
        <v>0.07605426438111262</v>
      </c>
      <c r="J17" s="12"/>
      <c r="L17" s="12"/>
    </row>
    <row r="18" spans="1:12" ht="13.5">
      <c r="A18" s="11" t="s">
        <v>18</v>
      </c>
      <c r="B18" s="33">
        <v>1807</v>
      </c>
      <c r="C18" s="16">
        <f t="shared" si="0"/>
        <v>0.4915669205658324</v>
      </c>
      <c r="D18" s="33">
        <v>1869</v>
      </c>
      <c r="E18" s="16">
        <f t="shared" si="1"/>
        <v>0.5084330794341676</v>
      </c>
      <c r="F18" s="15">
        <f t="shared" si="2"/>
        <v>3676</v>
      </c>
      <c r="G18" s="16">
        <f t="shared" si="3"/>
        <v>0.07731622673256915</v>
      </c>
      <c r="J18" s="12"/>
      <c r="L18" s="12"/>
    </row>
    <row r="19" spans="1:12" ht="13.5">
      <c r="A19" s="11" t="s">
        <v>19</v>
      </c>
      <c r="B19" s="33">
        <v>1455</v>
      </c>
      <c r="C19" s="16">
        <f t="shared" si="0"/>
        <v>0.4890756302521008</v>
      </c>
      <c r="D19" s="33">
        <v>1520</v>
      </c>
      <c r="E19" s="16">
        <f t="shared" si="1"/>
        <v>0.5109243697478991</v>
      </c>
      <c r="F19" s="15">
        <f t="shared" si="2"/>
        <v>2975</v>
      </c>
      <c r="G19" s="16">
        <f t="shared" si="3"/>
        <v>0.06257229992638554</v>
      </c>
      <c r="J19" s="12"/>
      <c r="L19" s="12"/>
    </row>
    <row r="20" spans="1:12" ht="13.5">
      <c r="A20" s="11" t="s">
        <v>20</v>
      </c>
      <c r="B20" s="33">
        <v>938</v>
      </c>
      <c r="C20" s="16">
        <f t="shared" si="0"/>
        <v>0.44730567477348593</v>
      </c>
      <c r="D20" s="33">
        <v>1159</v>
      </c>
      <c r="E20" s="16">
        <f t="shared" si="1"/>
        <v>0.5526943252265141</v>
      </c>
      <c r="F20" s="15">
        <f t="shared" si="2"/>
        <v>2097</v>
      </c>
      <c r="G20" s="16">
        <f t="shared" si="3"/>
        <v>0.0441055841834052</v>
      </c>
      <c r="J20" s="12"/>
      <c r="L20" s="12"/>
    </row>
    <row r="21" spans="1:12" ht="13.5">
      <c r="A21" s="11" t="s">
        <v>21</v>
      </c>
      <c r="B21" s="33">
        <v>596</v>
      </c>
      <c r="C21" s="16">
        <f t="shared" si="0"/>
        <v>0.40571817562968004</v>
      </c>
      <c r="D21" s="33">
        <v>873</v>
      </c>
      <c r="E21" s="16">
        <f t="shared" si="1"/>
        <v>0.59428182437032</v>
      </c>
      <c r="F21" s="15">
        <f t="shared" si="2"/>
        <v>1469</v>
      </c>
      <c r="G21" s="16">
        <f t="shared" si="3"/>
        <v>0.030897044904827007</v>
      </c>
      <c r="J21" s="12"/>
      <c r="L21" s="12"/>
    </row>
    <row r="22" spans="1:12" ht="13.5">
      <c r="A22" s="11" t="s">
        <v>22</v>
      </c>
      <c r="B22" s="33">
        <v>337</v>
      </c>
      <c r="C22" s="16">
        <f t="shared" si="0"/>
        <v>0.35774946921443734</v>
      </c>
      <c r="D22" s="33">
        <v>605</v>
      </c>
      <c r="E22" s="16">
        <f t="shared" si="1"/>
        <v>0.6422505307855626</v>
      </c>
      <c r="F22" s="15">
        <f t="shared" si="2"/>
        <v>942</v>
      </c>
      <c r="G22" s="16">
        <f t="shared" si="3"/>
        <v>0.019812808917867283</v>
      </c>
      <c r="J22" s="12"/>
      <c r="L22" s="12"/>
    </row>
    <row r="23" spans="1:12" ht="13.5">
      <c r="A23" s="11" t="s">
        <v>23</v>
      </c>
      <c r="B23" s="33">
        <v>92</v>
      </c>
      <c r="C23" s="16">
        <f t="shared" si="0"/>
        <v>0.24468085106382978</v>
      </c>
      <c r="D23" s="33">
        <v>284</v>
      </c>
      <c r="E23" s="16">
        <f t="shared" si="1"/>
        <v>0.7553191489361702</v>
      </c>
      <c r="F23" s="15">
        <f t="shared" si="2"/>
        <v>376</v>
      </c>
      <c r="G23" s="16">
        <f t="shared" si="3"/>
        <v>0.007908297402460827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0.20833333333333334</v>
      </c>
      <c r="D24" s="33">
        <v>76</v>
      </c>
      <c r="E24" s="16">
        <f t="shared" si="1"/>
        <v>0.7916666666666666</v>
      </c>
      <c r="F24" s="15">
        <f t="shared" si="2"/>
        <v>96</v>
      </c>
      <c r="G24" s="16">
        <f t="shared" si="3"/>
        <v>0.0020191397623304237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0.21428571428571427</v>
      </c>
      <c r="D25" s="30">
        <v>11</v>
      </c>
      <c r="E25" s="18">
        <f t="shared" si="1"/>
        <v>0.7857142857142857</v>
      </c>
      <c r="F25" s="15">
        <f t="shared" si="2"/>
        <v>14</v>
      </c>
      <c r="G25" s="17">
        <f t="shared" si="3"/>
        <v>0.00029445788200652015</v>
      </c>
      <c r="J25" s="12"/>
    </row>
    <row r="26" spans="1:10" ht="14.25" thickTop="1">
      <c r="A26" s="11" t="s">
        <v>4</v>
      </c>
      <c r="B26" s="15">
        <f>SUM(B5:B25)</f>
        <v>23608</v>
      </c>
      <c r="C26" s="16">
        <f t="shared" si="0"/>
        <v>0.4965401198864234</v>
      </c>
      <c r="D26" s="15">
        <f>SUM(D5:D25)</f>
        <v>23937</v>
      </c>
      <c r="E26" s="16">
        <f t="shared" si="1"/>
        <v>0.5034598801135766</v>
      </c>
      <c r="F26" s="19">
        <f>SUM(F5:F25)</f>
        <v>47545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3208</v>
      </c>
      <c r="C28" s="24">
        <f>B28/F26</f>
        <v>0.06747292039120834</v>
      </c>
      <c r="D28" s="23">
        <f>SUM(D5:D7)</f>
        <v>3153</v>
      </c>
      <c r="E28" s="24">
        <f>D28/F26</f>
        <v>0.06631612156903986</v>
      </c>
      <c r="F28" s="23">
        <f>SUM(F5:F7)</f>
        <v>6361</v>
      </c>
      <c r="G28" s="24">
        <f>F28/$F$26</f>
        <v>0.13378904196024818</v>
      </c>
    </row>
    <row r="29" spans="1:7" ht="13.5">
      <c r="A29" s="11" t="s">
        <v>27</v>
      </c>
      <c r="B29" s="15">
        <f>SUM(B8:B17)</f>
        <v>15152</v>
      </c>
      <c r="C29" s="16">
        <f>B29/F26</f>
        <v>0.3186875591544852</v>
      </c>
      <c r="D29" s="15">
        <f>SUM(D8:D17)</f>
        <v>14387</v>
      </c>
      <c r="E29" s="16">
        <f>D29/F26</f>
        <v>0.30259753917341464</v>
      </c>
      <c r="F29" s="15">
        <f>SUM(F8:F17)</f>
        <v>29539</v>
      </c>
      <c r="G29" s="24">
        <f>F29/$F$26</f>
        <v>0.6212850983278999</v>
      </c>
    </row>
    <row r="30" spans="1:7" ht="13.5">
      <c r="A30" s="11" t="s">
        <v>28</v>
      </c>
      <c r="B30" s="15">
        <f>SUM(B18:B25)</f>
        <v>5248</v>
      </c>
      <c r="C30" s="16">
        <f>B30/F26</f>
        <v>0.11037964034072983</v>
      </c>
      <c r="D30" s="15">
        <f>SUM(D18:D25)</f>
        <v>6397</v>
      </c>
      <c r="E30" s="16">
        <f>D30/F26</f>
        <v>0.1345462193711221</v>
      </c>
      <c r="F30" s="15">
        <f>SUM(F18:F25)</f>
        <v>11645</v>
      </c>
      <c r="G30" s="24">
        <f>F30/$F$26</f>
        <v>0.24492585971185193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44.8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43.73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45.86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2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41974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978</v>
      </c>
      <c r="C5" s="16">
        <f aca="true" t="shared" si="0" ref="C5:C26">B5/F5</f>
        <v>0.49821701477330615</v>
      </c>
      <c r="D5" s="33">
        <v>985</v>
      </c>
      <c r="E5" s="16">
        <f aca="true" t="shared" si="1" ref="E5:E26">D5/F5</f>
        <v>0.5017829852266938</v>
      </c>
      <c r="F5" s="15">
        <f aca="true" t="shared" si="2" ref="F5:F25">B5+D5</f>
        <v>1963</v>
      </c>
      <c r="G5" s="16">
        <f aca="true" t="shared" si="3" ref="G5:G25">F5/$F$26</f>
        <v>0.041262901225485045</v>
      </c>
      <c r="I5" s="10"/>
      <c r="J5" s="10"/>
    </row>
    <row r="6" spans="1:10" ht="13.5">
      <c r="A6" s="11" t="s">
        <v>6</v>
      </c>
      <c r="B6" s="33">
        <v>1082</v>
      </c>
      <c r="C6" s="16">
        <f t="shared" si="0"/>
        <v>0.507029053420806</v>
      </c>
      <c r="D6" s="33">
        <v>1052</v>
      </c>
      <c r="E6" s="16">
        <f t="shared" si="1"/>
        <v>0.492970946579194</v>
      </c>
      <c r="F6" s="15">
        <f t="shared" si="2"/>
        <v>2134</v>
      </c>
      <c r="G6" s="16">
        <f t="shared" si="3"/>
        <v>0.04485737708363988</v>
      </c>
      <c r="I6" s="10"/>
      <c r="J6" s="10"/>
    </row>
    <row r="7" spans="1:10" ht="13.5">
      <c r="A7" s="11" t="s">
        <v>7</v>
      </c>
      <c r="B7" s="33">
        <v>1145</v>
      </c>
      <c r="C7" s="16">
        <f t="shared" si="0"/>
        <v>0.5048500881834215</v>
      </c>
      <c r="D7" s="33">
        <v>1123</v>
      </c>
      <c r="E7" s="16">
        <f t="shared" si="1"/>
        <v>0.49514991181657847</v>
      </c>
      <c r="F7" s="15">
        <f t="shared" si="2"/>
        <v>2268</v>
      </c>
      <c r="G7" s="16">
        <f t="shared" si="3"/>
        <v>0.04767410085552729</v>
      </c>
      <c r="I7" s="12"/>
      <c r="J7" s="13"/>
    </row>
    <row r="8" spans="1:9" ht="13.5">
      <c r="A8" s="11" t="s">
        <v>8</v>
      </c>
      <c r="B8" s="33">
        <v>1099</v>
      </c>
      <c r="C8" s="16">
        <f t="shared" si="0"/>
        <v>0.5041284403669725</v>
      </c>
      <c r="D8" s="33">
        <v>1081</v>
      </c>
      <c r="E8" s="16">
        <f t="shared" si="1"/>
        <v>0.49587155963302754</v>
      </c>
      <c r="F8" s="15">
        <f t="shared" si="2"/>
        <v>2180</v>
      </c>
      <c r="G8" s="16">
        <f t="shared" si="3"/>
        <v>0.04582431210981019</v>
      </c>
      <c r="I8" s="12"/>
    </row>
    <row r="9" spans="1:9" ht="13.5">
      <c r="A9" s="11" t="s">
        <v>9</v>
      </c>
      <c r="B9" s="33">
        <v>1156</v>
      </c>
      <c r="C9" s="16">
        <f t="shared" si="0"/>
        <v>0.4972043010752688</v>
      </c>
      <c r="D9" s="33">
        <v>1169</v>
      </c>
      <c r="E9" s="16">
        <f t="shared" si="1"/>
        <v>0.5027956989247312</v>
      </c>
      <c r="F9" s="15">
        <f t="shared" si="2"/>
        <v>2325</v>
      </c>
      <c r="G9" s="16">
        <f t="shared" si="3"/>
        <v>0.04887225947491224</v>
      </c>
      <c r="I9" s="12"/>
    </row>
    <row r="10" spans="1:9" ht="13.5">
      <c r="A10" s="11" t="s">
        <v>10</v>
      </c>
      <c r="B10" s="33">
        <v>1311</v>
      </c>
      <c r="C10" s="16">
        <f t="shared" si="0"/>
        <v>0.5271411338962606</v>
      </c>
      <c r="D10" s="33">
        <v>1176</v>
      </c>
      <c r="E10" s="16">
        <f t="shared" si="1"/>
        <v>0.47285886610373945</v>
      </c>
      <c r="F10" s="15">
        <f t="shared" si="2"/>
        <v>2487</v>
      </c>
      <c r="G10" s="16">
        <f t="shared" si="3"/>
        <v>0.05227755239316419</v>
      </c>
      <c r="I10" s="12"/>
    </row>
    <row r="11" spans="1:9" ht="13.5">
      <c r="A11" s="11" t="s">
        <v>11</v>
      </c>
      <c r="B11" s="33">
        <v>1496</v>
      </c>
      <c r="C11" s="16">
        <f t="shared" si="0"/>
        <v>0.5165745856353591</v>
      </c>
      <c r="D11" s="33">
        <v>1400</v>
      </c>
      <c r="E11" s="16">
        <f t="shared" si="1"/>
        <v>0.48342541436464087</v>
      </c>
      <c r="F11" s="15">
        <f t="shared" si="2"/>
        <v>2896</v>
      </c>
      <c r="G11" s="16">
        <f t="shared" si="3"/>
        <v>0.06087486599541757</v>
      </c>
      <c r="I11" s="12"/>
    </row>
    <row r="12" spans="1:9" ht="13.5">
      <c r="A12" s="11" t="s">
        <v>12</v>
      </c>
      <c r="B12" s="33">
        <v>1765</v>
      </c>
      <c r="C12" s="16">
        <f t="shared" si="0"/>
        <v>0.5174435649369686</v>
      </c>
      <c r="D12" s="33">
        <v>1646</v>
      </c>
      <c r="E12" s="16">
        <f t="shared" si="1"/>
        <v>0.48255643506303136</v>
      </c>
      <c r="F12" s="15">
        <f t="shared" si="2"/>
        <v>3411</v>
      </c>
      <c r="G12" s="16">
        <f t="shared" si="3"/>
        <v>0.07170033422319383</v>
      </c>
      <c r="I12" s="12"/>
    </row>
    <row r="13" spans="1:9" ht="13.5">
      <c r="A13" s="11" t="s">
        <v>13</v>
      </c>
      <c r="B13" s="33">
        <v>2020</v>
      </c>
      <c r="C13" s="16">
        <f t="shared" si="0"/>
        <v>0.5259047123145014</v>
      </c>
      <c r="D13" s="33">
        <v>1821</v>
      </c>
      <c r="E13" s="16">
        <f t="shared" si="1"/>
        <v>0.4740952876854986</v>
      </c>
      <c r="F13" s="15">
        <f t="shared" si="2"/>
        <v>3841</v>
      </c>
      <c r="G13" s="16">
        <f t="shared" si="3"/>
        <v>0.08073907468522061</v>
      </c>
      <c r="I13" s="12"/>
    </row>
    <row r="14" spans="1:10" ht="13.5">
      <c r="A14" s="11" t="s">
        <v>14</v>
      </c>
      <c r="B14" s="33">
        <v>1636</v>
      </c>
      <c r="C14" s="16">
        <f t="shared" si="0"/>
        <v>0.5272317112471802</v>
      </c>
      <c r="D14" s="33">
        <v>1467</v>
      </c>
      <c r="E14" s="16">
        <f t="shared" si="1"/>
        <v>0.47276828875281984</v>
      </c>
      <c r="F14" s="15">
        <f t="shared" si="2"/>
        <v>3103</v>
      </c>
      <c r="G14" s="16">
        <f t="shared" si="3"/>
        <v>0.06522607361318394</v>
      </c>
      <c r="I14" s="13"/>
      <c r="J14" s="12"/>
    </row>
    <row r="15" spans="1:10" ht="13.5">
      <c r="A15" s="11" t="s">
        <v>15</v>
      </c>
      <c r="B15" s="33">
        <v>1345</v>
      </c>
      <c r="C15" s="16">
        <f t="shared" si="0"/>
        <v>0.5005582433941198</v>
      </c>
      <c r="D15" s="33">
        <v>1342</v>
      </c>
      <c r="E15" s="16">
        <f t="shared" si="1"/>
        <v>0.49944175660588014</v>
      </c>
      <c r="F15" s="15">
        <f t="shared" si="2"/>
        <v>2687</v>
      </c>
      <c r="G15" s="16">
        <f t="shared" si="3"/>
        <v>0.056481617724339434</v>
      </c>
      <c r="J15" s="12"/>
    </row>
    <row r="16" spans="1:10" ht="13.5">
      <c r="A16" s="11" t="s">
        <v>16</v>
      </c>
      <c r="B16" s="33">
        <v>1506</v>
      </c>
      <c r="C16" s="16">
        <f t="shared" si="0"/>
        <v>0.5006648936170213</v>
      </c>
      <c r="D16" s="33">
        <v>1502</v>
      </c>
      <c r="E16" s="16">
        <f t="shared" si="1"/>
        <v>0.49933510638297873</v>
      </c>
      <c r="F16" s="15">
        <f t="shared" si="2"/>
        <v>3008</v>
      </c>
      <c r="G16" s="16">
        <f t="shared" si="3"/>
        <v>0.06322914258087571</v>
      </c>
      <c r="J16" s="12"/>
    </row>
    <row r="17" spans="1:12" ht="13.5">
      <c r="A17" s="11" t="s">
        <v>17</v>
      </c>
      <c r="B17" s="33">
        <v>1819</v>
      </c>
      <c r="C17" s="16">
        <f t="shared" si="0"/>
        <v>0.5054181717143651</v>
      </c>
      <c r="D17" s="33">
        <v>1780</v>
      </c>
      <c r="E17" s="16">
        <f t="shared" si="1"/>
        <v>0.4945818282856349</v>
      </c>
      <c r="F17" s="15">
        <f t="shared" si="2"/>
        <v>3599</v>
      </c>
      <c r="G17" s="16">
        <f t="shared" si="3"/>
        <v>0.07565215563449856</v>
      </c>
      <c r="J17" s="12"/>
      <c r="L17" s="12"/>
    </row>
    <row r="18" spans="1:12" ht="13.5">
      <c r="A18" s="11" t="s">
        <v>18</v>
      </c>
      <c r="B18" s="33">
        <v>1817</v>
      </c>
      <c r="C18" s="16">
        <f t="shared" si="0"/>
        <v>0.49134667387777176</v>
      </c>
      <c r="D18" s="33">
        <v>1881</v>
      </c>
      <c r="E18" s="16">
        <f t="shared" si="1"/>
        <v>0.5086533261222282</v>
      </c>
      <c r="F18" s="15">
        <f t="shared" si="2"/>
        <v>3698</v>
      </c>
      <c r="G18" s="16">
        <f t="shared" si="3"/>
        <v>0.0777331679734303</v>
      </c>
      <c r="J18" s="12"/>
      <c r="L18" s="12"/>
    </row>
    <row r="19" spans="1:12" ht="13.5">
      <c r="A19" s="11" t="s">
        <v>19</v>
      </c>
      <c r="B19" s="33">
        <v>1453</v>
      </c>
      <c r="C19" s="16">
        <f t="shared" si="0"/>
        <v>0.48988536749831424</v>
      </c>
      <c r="D19" s="33">
        <v>1513</v>
      </c>
      <c r="E19" s="16">
        <f t="shared" si="1"/>
        <v>0.5101146325016858</v>
      </c>
      <c r="F19" s="15">
        <f t="shared" si="2"/>
        <v>2966</v>
      </c>
      <c r="G19" s="16">
        <f t="shared" si="3"/>
        <v>0.062346288861328904</v>
      </c>
      <c r="J19" s="12"/>
      <c r="L19" s="12"/>
    </row>
    <row r="20" spans="1:12" ht="13.5">
      <c r="A20" s="11" t="s">
        <v>20</v>
      </c>
      <c r="B20" s="33">
        <v>938</v>
      </c>
      <c r="C20" s="16">
        <f t="shared" si="0"/>
        <v>0.44666666666666666</v>
      </c>
      <c r="D20" s="33">
        <v>1162</v>
      </c>
      <c r="E20" s="16">
        <f t="shared" si="1"/>
        <v>0.5533333333333333</v>
      </c>
      <c r="F20" s="15">
        <f t="shared" si="2"/>
        <v>2100</v>
      </c>
      <c r="G20" s="16">
        <f t="shared" si="3"/>
        <v>0.044142685977340085</v>
      </c>
      <c r="J20" s="12"/>
      <c r="L20" s="12"/>
    </row>
    <row r="21" spans="1:12" ht="13.5">
      <c r="A21" s="11" t="s">
        <v>21</v>
      </c>
      <c r="B21" s="33">
        <v>592</v>
      </c>
      <c r="C21" s="16">
        <f t="shared" si="0"/>
        <v>0.40464798359535203</v>
      </c>
      <c r="D21" s="33">
        <v>871</v>
      </c>
      <c r="E21" s="16">
        <f t="shared" si="1"/>
        <v>0.595352016404648</v>
      </c>
      <c r="F21" s="15">
        <f t="shared" si="2"/>
        <v>1463</v>
      </c>
      <c r="G21" s="16">
        <f t="shared" si="3"/>
        <v>0.030752737897546928</v>
      </c>
      <c r="J21" s="12"/>
      <c r="L21" s="12"/>
    </row>
    <row r="22" spans="1:12" ht="13.5">
      <c r="A22" s="11" t="s">
        <v>22</v>
      </c>
      <c r="B22" s="33">
        <v>340</v>
      </c>
      <c r="C22" s="16">
        <f t="shared" si="0"/>
        <v>0.3590285110876452</v>
      </c>
      <c r="D22" s="33">
        <v>607</v>
      </c>
      <c r="E22" s="16">
        <f t="shared" si="1"/>
        <v>0.6409714889123548</v>
      </c>
      <c r="F22" s="15">
        <f t="shared" si="2"/>
        <v>947</v>
      </c>
      <c r="G22" s="16">
        <f t="shared" si="3"/>
        <v>0.01990624934311479</v>
      </c>
      <c r="J22" s="12"/>
      <c r="L22" s="12"/>
    </row>
    <row r="23" spans="1:12" ht="13.5">
      <c r="A23" s="11" t="s">
        <v>23</v>
      </c>
      <c r="B23" s="33">
        <v>97</v>
      </c>
      <c r="C23" s="16">
        <f t="shared" si="0"/>
        <v>0.25392670157068065</v>
      </c>
      <c r="D23" s="33">
        <v>285</v>
      </c>
      <c r="E23" s="16">
        <f t="shared" si="1"/>
        <v>0.7460732984293194</v>
      </c>
      <c r="F23" s="15">
        <f t="shared" si="2"/>
        <v>382</v>
      </c>
      <c r="G23" s="16">
        <f t="shared" si="3"/>
        <v>0.00802976478254472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</v>
      </c>
      <c r="D24" s="33">
        <v>80</v>
      </c>
      <c r="E24" s="16">
        <f t="shared" si="1"/>
        <v>0.8</v>
      </c>
      <c r="F24" s="15">
        <f t="shared" si="2"/>
        <v>100</v>
      </c>
      <c r="G24" s="16">
        <f t="shared" si="3"/>
        <v>0.0021020326655876234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0.2</v>
      </c>
      <c r="D25" s="30">
        <v>12</v>
      </c>
      <c r="E25" s="18">
        <f t="shared" si="1"/>
        <v>0.8</v>
      </c>
      <c r="F25" s="15">
        <f t="shared" si="2"/>
        <v>15</v>
      </c>
      <c r="G25" s="17">
        <f t="shared" si="3"/>
        <v>0.0003153048998381435</v>
      </c>
      <c r="J25" s="12"/>
    </row>
    <row r="26" spans="1:10" ht="14.25" thickTop="1">
      <c r="A26" s="11" t="s">
        <v>4</v>
      </c>
      <c r="B26" s="15">
        <f>SUM(B5:B25)</f>
        <v>23618</v>
      </c>
      <c r="C26" s="16">
        <f t="shared" si="0"/>
        <v>0.4964580749584849</v>
      </c>
      <c r="D26" s="15">
        <f>SUM(D5:D25)</f>
        <v>23955</v>
      </c>
      <c r="E26" s="16">
        <f t="shared" si="1"/>
        <v>0.5035419250415152</v>
      </c>
      <c r="F26" s="19">
        <f>SUM(F5:F25)</f>
        <v>47573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3205</v>
      </c>
      <c r="C28" s="24">
        <f>B28/F26</f>
        <v>0.06737014693208332</v>
      </c>
      <c r="D28" s="23">
        <f>SUM(D5:D7)</f>
        <v>3160</v>
      </c>
      <c r="E28" s="24">
        <f>D28/F26</f>
        <v>0.0664242322325689</v>
      </c>
      <c r="F28" s="23">
        <f>SUM(F5:F7)</f>
        <v>6365</v>
      </c>
      <c r="G28" s="24">
        <f>F28/$F$26</f>
        <v>0.13379437916465223</v>
      </c>
    </row>
    <row r="29" spans="1:7" ht="13.5">
      <c r="A29" s="11" t="s">
        <v>27</v>
      </c>
      <c r="B29" s="15">
        <f>SUM(B8:B17)</f>
        <v>15153</v>
      </c>
      <c r="C29" s="16">
        <f>B29/F26</f>
        <v>0.31852100981649256</v>
      </c>
      <c r="D29" s="15">
        <f>SUM(D8:D17)</f>
        <v>14384</v>
      </c>
      <c r="E29" s="16">
        <f>D29/F26</f>
        <v>0.3023563786181237</v>
      </c>
      <c r="F29" s="15">
        <f>SUM(F8:F17)</f>
        <v>29537</v>
      </c>
      <c r="G29" s="24">
        <f>F29/$F$26</f>
        <v>0.6208773884346163</v>
      </c>
    </row>
    <row r="30" spans="1:7" ht="13.5">
      <c r="A30" s="11" t="s">
        <v>28</v>
      </c>
      <c r="B30" s="15">
        <f>SUM(B18:B25)</f>
        <v>5260</v>
      </c>
      <c r="C30" s="16">
        <f>B30/F26</f>
        <v>0.11056691820990898</v>
      </c>
      <c r="D30" s="15">
        <f>SUM(D18:D25)</f>
        <v>6411</v>
      </c>
      <c r="E30" s="16">
        <f>D30/F26</f>
        <v>0.13476131419082252</v>
      </c>
      <c r="F30" s="15">
        <f>SUM(F18:F25)</f>
        <v>11671</v>
      </c>
      <c r="G30" s="24">
        <f>F30/$F$26</f>
        <v>0.2453282324007315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44.82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43.75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45.87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2023-12-12T07:17:41Z</dcterms:modified>
  <cp:category/>
  <cp:version/>
  <cp:contentType/>
  <cp:contentStatus/>
</cp:coreProperties>
</file>