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firstSheet="2" activeTab="11"/>
  </bookViews>
  <sheets>
    <sheet name="H24.4" sheetId="1" r:id="rId1"/>
    <sheet name="H24.5" sheetId="2" r:id="rId2"/>
    <sheet name="H24.6" sheetId="3" r:id="rId3"/>
    <sheet name="H24.7" sheetId="4" r:id="rId4"/>
    <sheet name="H24.8" sheetId="5" r:id="rId5"/>
    <sheet name="H24.9" sheetId="6" r:id="rId6"/>
    <sheet name="H24.10" sheetId="7" r:id="rId7"/>
    <sheet name="H24.11" sheetId="8" r:id="rId8"/>
    <sheet name="H24.12" sheetId="9" r:id="rId9"/>
    <sheet name="H25.1" sheetId="10" r:id="rId10"/>
    <sheet name="H25.2" sheetId="11" r:id="rId11"/>
    <sheet name="H25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<sst xmlns="http://schemas.openxmlformats.org/spreadsheetml/2006/main" count="396" uniqueCount="30">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</sst>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3" xfId="49" applyFont="1" applyFill="1" applyBorder="1" applyAlignment="1" applyProtection="1">
      <alignment horizontal="right"/>
      <protection locked="0"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0" fillId="0" borderId="13" xfId="49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41000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970</v>
      </c>
      <c r="C5" s="16">
        <f>B5/F5</f>
        <v>0.5062630480167014</v>
      </c>
      <c r="D5" s="28">
        <v>946</v>
      </c>
      <c r="E5" s="16">
        <f>D5/F5</f>
        <v>0.49373695198329853</v>
      </c>
      <c r="F5" s="15">
        <f>B5+D5</f>
        <v>1916</v>
      </c>
      <c r="G5" s="16">
        <f aca="true" t="shared" si="0" ref="G5:G24">F5/$F$26</f>
        <v>0.041141482897081874</v>
      </c>
      <c r="I5" s="10"/>
      <c r="J5" s="10"/>
    </row>
    <row r="6" spans="1:10" ht="13.5">
      <c r="A6" s="11" t="s">
        <v>6</v>
      </c>
      <c r="B6" s="28">
        <v>1047</v>
      </c>
      <c r="C6" s="16">
        <f aca="true" t="shared" si="1" ref="C6:C26">B6/F6</f>
        <v>0.49880895664602193</v>
      </c>
      <c r="D6" s="28">
        <v>1052</v>
      </c>
      <c r="E6" s="16">
        <f aca="true" t="shared" si="2" ref="E6:E26">D6/F6</f>
        <v>0.5011910433539781</v>
      </c>
      <c r="F6" s="15">
        <f>B6+D6</f>
        <v>2099</v>
      </c>
      <c r="G6" s="16">
        <f t="shared" si="0"/>
        <v>0.04507096691073844</v>
      </c>
      <c r="I6" s="10"/>
      <c r="J6" s="10"/>
    </row>
    <row r="7" spans="1:10" ht="13.5">
      <c r="A7" s="11" t="s">
        <v>7</v>
      </c>
      <c r="B7" s="28">
        <v>1138</v>
      </c>
      <c r="C7" s="16">
        <f t="shared" si="1"/>
        <v>0.5084897229669347</v>
      </c>
      <c r="D7" s="28">
        <v>1100</v>
      </c>
      <c r="E7" s="16">
        <f t="shared" si="2"/>
        <v>0.4915102770330652</v>
      </c>
      <c r="F7" s="15">
        <f>B7+D7</f>
        <v>2238</v>
      </c>
      <c r="G7" s="16">
        <f t="shared" si="0"/>
        <v>0.04805565695389835</v>
      </c>
      <c r="I7" s="12"/>
      <c r="J7" s="13"/>
    </row>
    <row r="8" spans="1:9" ht="13.5">
      <c r="A8" s="11" t="s">
        <v>8</v>
      </c>
      <c r="B8" s="28">
        <v>1118</v>
      </c>
      <c r="C8" s="16">
        <f t="shared" si="1"/>
        <v>0.507489786654562</v>
      </c>
      <c r="D8" s="28">
        <v>1085</v>
      </c>
      <c r="E8" s="16">
        <f t="shared" si="2"/>
        <v>0.49251021334543804</v>
      </c>
      <c r="F8" s="15">
        <f>B8+D8</f>
        <v>2203</v>
      </c>
      <c r="G8" s="16">
        <f t="shared" si="0"/>
        <v>0.04730411629554873</v>
      </c>
      <c r="I8" s="12"/>
    </row>
    <row r="9" spans="1:9" ht="13.5">
      <c r="A9" s="11" t="s">
        <v>9</v>
      </c>
      <c r="B9" s="28">
        <v>1228</v>
      </c>
      <c r="C9" s="16">
        <f t="shared" si="1"/>
        <v>0.49616161616161614</v>
      </c>
      <c r="D9" s="28">
        <v>1247</v>
      </c>
      <c r="E9" s="16">
        <f t="shared" si="2"/>
        <v>0.5038383838383839</v>
      </c>
      <c r="F9" s="15">
        <f>B9+D9</f>
        <v>2475</v>
      </c>
      <c r="G9" s="16">
        <f t="shared" si="0"/>
        <v>0.05314466084043718</v>
      </c>
      <c r="I9" s="12"/>
    </row>
    <row r="10" spans="1:9" ht="13.5">
      <c r="A10" s="11" t="s">
        <v>10</v>
      </c>
      <c r="B10" s="28">
        <v>1417</v>
      </c>
      <c r="C10" s="16">
        <f t="shared" si="1"/>
        <v>0.5315078769692423</v>
      </c>
      <c r="D10" s="28">
        <v>1249</v>
      </c>
      <c r="E10" s="16">
        <f t="shared" si="2"/>
        <v>0.4684921230307577</v>
      </c>
      <c r="F10" s="15">
        <f aca="true" t="shared" si="3" ref="F10:F25">B10+D10</f>
        <v>2666</v>
      </c>
      <c r="G10" s="16">
        <f t="shared" si="0"/>
        <v>0.057245925576002235</v>
      </c>
      <c r="I10" s="12"/>
    </row>
    <row r="11" spans="1:9" ht="13.5">
      <c r="A11" s="11" t="s">
        <v>11</v>
      </c>
      <c r="B11" s="28">
        <v>1510</v>
      </c>
      <c r="C11" s="16">
        <f t="shared" si="1"/>
        <v>0.5212288574387297</v>
      </c>
      <c r="D11" s="28">
        <v>1387</v>
      </c>
      <c r="E11" s="16">
        <f t="shared" si="2"/>
        <v>0.4787711425612703</v>
      </c>
      <c r="F11" s="15">
        <f t="shared" si="3"/>
        <v>2897</v>
      </c>
      <c r="G11" s="16">
        <f t="shared" si="0"/>
        <v>0.062206093921109706</v>
      </c>
      <c r="I11" s="12"/>
    </row>
    <row r="12" spans="1:9" ht="13.5">
      <c r="A12" s="11" t="s">
        <v>12</v>
      </c>
      <c r="B12" s="28">
        <v>1921</v>
      </c>
      <c r="C12" s="16">
        <f t="shared" si="1"/>
        <v>0.5289096916299559</v>
      </c>
      <c r="D12" s="28">
        <v>1711</v>
      </c>
      <c r="E12" s="16">
        <f t="shared" si="2"/>
        <v>0.47109030837004406</v>
      </c>
      <c r="F12" s="15">
        <f t="shared" si="3"/>
        <v>3632</v>
      </c>
      <c r="G12" s="16">
        <f t="shared" si="0"/>
        <v>0.07798844774645165</v>
      </c>
      <c r="I12" s="12"/>
    </row>
    <row r="13" spans="1:9" ht="13.5">
      <c r="A13" s="11" t="s">
        <v>13</v>
      </c>
      <c r="B13" s="28">
        <v>1810</v>
      </c>
      <c r="C13" s="16">
        <f t="shared" si="1"/>
        <v>0.5328230791875184</v>
      </c>
      <c r="D13" s="28">
        <v>1587</v>
      </c>
      <c r="E13" s="16">
        <f t="shared" si="2"/>
        <v>0.4671769208124816</v>
      </c>
      <c r="F13" s="15">
        <f t="shared" si="3"/>
        <v>3397</v>
      </c>
      <c r="G13" s="16">
        <f t="shared" si="0"/>
        <v>0.07294238904038994</v>
      </c>
      <c r="I13" s="12"/>
    </row>
    <row r="14" spans="1:10" ht="13.5">
      <c r="A14" s="11" t="s">
        <v>14</v>
      </c>
      <c r="B14" s="28">
        <v>1409</v>
      </c>
      <c r="C14" s="16">
        <f t="shared" si="1"/>
        <v>0.5249627421758569</v>
      </c>
      <c r="D14" s="28">
        <v>1275</v>
      </c>
      <c r="E14" s="16">
        <f t="shared" si="2"/>
        <v>0.4750372578241431</v>
      </c>
      <c r="F14" s="15">
        <f t="shared" si="3"/>
        <v>2684</v>
      </c>
      <c r="G14" s="16">
        <f t="shared" si="0"/>
        <v>0.05763243220029632</v>
      </c>
      <c r="I14" s="13"/>
      <c r="J14" s="12"/>
    </row>
    <row r="15" spans="1:10" ht="13.5">
      <c r="A15" s="11" t="s">
        <v>15</v>
      </c>
      <c r="B15" s="28">
        <v>1386</v>
      </c>
      <c r="C15" s="16">
        <f t="shared" si="1"/>
        <v>0.5045504186385148</v>
      </c>
      <c r="D15" s="28">
        <v>1361</v>
      </c>
      <c r="E15" s="16">
        <f t="shared" si="2"/>
        <v>0.49544958136148526</v>
      </c>
      <c r="F15" s="15">
        <f t="shared" si="3"/>
        <v>2747</v>
      </c>
      <c r="G15" s="16">
        <f t="shared" si="0"/>
        <v>0.05898520538532563</v>
      </c>
      <c r="J15" s="12"/>
    </row>
    <row r="16" spans="1:10" ht="13.5">
      <c r="A16" s="11" t="s">
        <v>16</v>
      </c>
      <c r="B16" s="28">
        <v>1670</v>
      </c>
      <c r="C16" s="16">
        <f t="shared" si="1"/>
        <v>0.513530135301353</v>
      </c>
      <c r="D16" s="28">
        <v>1582</v>
      </c>
      <c r="E16" s="16">
        <f t="shared" si="2"/>
        <v>0.486469864698647</v>
      </c>
      <c r="F16" s="15">
        <f t="shared" si="3"/>
        <v>3252</v>
      </c>
      <c r="G16" s="16">
        <f t="shared" si="0"/>
        <v>0.06982886345579867</v>
      </c>
      <c r="J16" s="12"/>
    </row>
    <row r="17" spans="1:12" ht="13.5">
      <c r="A17" s="11" t="s">
        <v>17</v>
      </c>
      <c r="B17" s="28">
        <v>2052</v>
      </c>
      <c r="C17" s="16">
        <f t="shared" si="1"/>
        <v>0.49866342648845685</v>
      </c>
      <c r="D17" s="28">
        <v>2063</v>
      </c>
      <c r="E17" s="16">
        <f t="shared" si="2"/>
        <v>0.5013365735115431</v>
      </c>
      <c r="F17" s="15">
        <f t="shared" si="3"/>
        <v>4115</v>
      </c>
      <c r="G17" s="16">
        <f t="shared" si="0"/>
        <v>0.08835970883167636</v>
      </c>
      <c r="J17" s="12"/>
      <c r="L17" s="12"/>
    </row>
    <row r="18" spans="1:12" ht="13.5">
      <c r="A18" s="11" t="s">
        <v>18</v>
      </c>
      <c r="B18" s="28">
        <v>1550</v>
      </c>
      <c r="C18" s="16">
        <f t="shared" si="1"/>
        <v>0.49331635900700194</v>
      </c>
      <c r="D18" s="28">
        <v>1592</v>
      </c>
      <c r="E18" s="16">
        <f t="shared" si="2"/>
        <v>0.5066836409929981</v>
      </c>
      <c r="F18" s="15">
        <f t="shared" si="3"/>
        <v>3142</v>
      </c>
      <c r="G18" s="16">
        <f t="shared" si="0"/>
        <v>0.06746687852955702</v>
      </c>
      <c r="J18" s="12"/>
      <c r="L18" s="12"/>
    </row>
    <row r="19" spans="1:12" ht="13.5">
      <c r="A19" s="11" t="s">
        <v>19</v>
      </c>
      <c r="B19" s="28">
        <v>1253</v>
      </c>
      <c r="C19" s="16">
        <f t="shared" si="1"/>
        <v>0.4902190923317684</v>
      </c>
      <c r="D19" s="28">
        <v>1303</v>
      </c>
      <c r="E19" s="16">
        <f t="shared" si="2"/>
        <v>0.5097809076682316</v>
      </c>
      <c r="F19" s="15">
        <f t="shared" si="3"/>
        <v>2556</v>
      </c>
      <c r="G19" s="16">
        <f t="shared" si="0"/>
        <v>0.05488394064976058</v>
      </c>
      <c r="J19" s="12"/>
      <c r="L19" s="12"/>
    </row>
    <row r="20" spans="1:12" ht="13.5">
      <c r="A20" s="11" t="s">
        <v>20</v>
      </c>
      <c r="B20" s="28">
        <v>835</v>
      </c>
      <c r="C20" s="16">
        <f t="shared" si="1"/>
        <v>0.4344432882414152</v>
      </c>
      <c r="D20" s="28">
        <v>1087</v>
      </c>
      <c r="E20" s="16">
        <f t="shared" si="2"/>
        <v>0.5655567117585848</v>
      </c>
      <c r="F20" s="15">
        <f t="shared" si="3"/>
        <v>1922</v>
      </c>
      <c r="G20" s="16">
        <f t="shared" si="0"/>
        <v>0.04127031843851324</v>
      </c>
      <c r="J20" s="12"/>
      <c r="L20" s="12"/>
    </row>
    <row r="21" spans="1:12" ht="13.5">
      <c r="A21" s="11" t="s">
        <v>21</v>
      </c>
      <c r="B21" s="28">
        <v>569</v>
      </c>
      <c r="C21" s="16">
        <f t="shared" si="1"/>
        <v>0.4012693935119887</v>
      </c>
      <c r="D21" s="28">
        <v>849</v>
      </c>
      <c r="E21" s="16">
        <f t="shared" si="2"/>
        <v>0.5987306064880112</v>
      </c>
      <c r="F21" s="15">
        <f t="shared" si="3"/>
        <v>1418</v>
      </c>
      <c r="G21" s="16">
        <f t="shared" si="0"/>
        <v>0.030448132958278758</v>
      </c>
      <c r="J21" s="12"/>
      <c r="L21" s="12"/>
    </row>
    <row r="22" spans="1:12" ht="13.5">
      <c r="A22" s="11" t="s">
        <v>22</v>
      </c>
      <c r="B22" s="28">
        <v>267</v>
      </c>
      <c r="C22" s="16">
        <f t="shared" si="1"/>
        <v>0.33375</v>
      </c>
      <c r="D22" s="28">
        <v>533</v>
      </c>
      <c r="E22" s="16">
        <f t="shared" si="2"/>
        <v>0.66625</v>
      </c>
      <c r="F22" s="15">
        <f t="shared" si="3"/>
        <v>800</v>
      </c>
      <c r="G22" s="16">
        <f t="shared" si="0"/>
        <v>0.01717807219084838</v>
      </c>
      <c r="J22" s="12"/>
      <c r="L22" s="12"/>
    </row>
    <row r="23" spans="1:12" ht="13.5">
      <c r="A23" s="11" t="s">
        <v>23</v>
      </c>
      <c r="B23" s="28">
        <v>73</v>
      </c>
      <c r="C23" s="16">
        <f t="shared" si="1"/>
        <v>0.23397435897435898</v>
      </c>
      <c r="D23" s="28">
        <v>239</v>
      </c>
      <c r="E23" s="16">
        <f t="shared" si="2"/>
        <v>0.7660256410256411</v>
      </c>
      <c r="F23" s="15">
        <f t="shared" si="3"/>
        <v>312</v>
      </c>
      <c r="G23" s="16">
        <f t="shared" si="0"/>
        <v>0.006699448154430869</v>
      </c>
      <c r="J23" s="12"/>
      <c r="L23" s="12"/>
    </row>
    <row r="24" spans="1:12" ht="13.5">
      <c r="A24" s="11" t="s">
        <v>24</v>
      </c>
      <c r="B24" s="28">
        <v>19</v>
      </c>
      <c r="C24" s="16">
        <f t="shared" si="1"/>
        <v>0.21839080459770116</v>
      </c>
      <c r="D24" s="28">
        <v>68</v>
      </c>
      <c r="E24" s="16">
        <f t="shared" si="2"/>
        <v>0.7816091954022989</v>
      </c>
      <c r="F24" s="15">
        <f t="shared" si="3"/>
        <v>87</v>
      </c>
      <c r="G24" s="16">
        <f t="shared" si="0"/>
        <v>0.0018681153507547614</v>
      </c>
      <c r="J24" s="12"/>
      <c r="L24" s="12"/>
    </row>
    <row r="25" spans="1:10" ht="14.25" thickBot="1">
      <c r="A25" s="14" t="s">
        <v>25</v>
      </c>
      <c r="B25" s="29">
        <v>1</v>
      </c>
      <c r="C25" s="17">
        <f t="shared" si="1"/>
        <v>0.07692307692307693</v>
      </c>
      <c r="D25" s="31">
        <v>12</v>
      </c>
      <c r="E25" s="18">
        <f>D25/F25</f>
        <v>0.9230769230769231</v>
      </c>
      <c r="F25" s="15">
        <f t="shared" si="3"/>
        <v>13</v>
      </c>
      <c r="G25" s="17">
        <f>F25/$F$26</f>
        <v>0.0002791436731012862</v>
      </c>
      <c r="J25" s="12"/>
    </row>
    <row r="26" spans="1:10" ht="14.25" thickTop="1">
      <c r="A26" s="11" t="s">
        <v>4</v>
      </c>
      <c r="B26" s="15">
        <f>SUM(B5:B25)</f>
        <v>23243</v>
      </c>
      <c r="C26" s="16">
        <f t="shared" si="1"/>
        <v>0.4990874149148612</v>
      </c>
      <c r="D26" s="15">
        <f>SUM(D5:D25)</f>
        <v>23328</v>
      </c>
      <c r="E26" s="16">
        <f t="shared" si="2"/>
        <v>0.5009125850851388</v>
      </c>
      <c r="F26" s="19">
        <f>SUM(F5:F25)</f>
        <v>46571</v>
      </c>
      <c r="G26" s="16">
        <f>SUM(G5:G25)</f>
        <v>0.9999999999999998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3155</v>
      </c>
      <c r="C28" s="24">
        <f>B28/F26</f>
        <v>0.06774602220265831</v>
      </c>
      <c r="D28" s="23">
        <f>SUM(D5:D7)</f>
        <v>3098</v>
      </c>
      <c r="E28" s="24">
        <f>D28/F26</f>
        <v>0.06652208455906036</v>
      </c>
      <c r="F28" s="23">
        <f>SUM(F5:F7)</f>
        <v>6253</v>
      </c>
      <c r="G28" s="24">
        <f>F28/$F$26</f>
        <v>0.13426810676171866</v>
      </c>
    </row>
    <row r="29" spans="1:7" ht="13.5">
      <c r="A29" s="11" t="s">
        <v>27</v>
      </c>
      <c r="B29" s="15">
        <f>SUM(B8:B17)</f>
        <v>15521</v>
      </c>
      <c r="C29" s="16">
        <f>B29/F26</f>
        <v>0.3332760730926972</v>
      </c>
      <c r="D29" s="15">
        <f>SUM(D8:D17)</f>
        <v>14547</v>
      </c>
      <c r="E29" s="16">
        <f>D29/F26</f>
        <v>0.3123617702003393</v>
      </c>
      <c r="F29" s="15">
        <f>SUM(F8:F17)</f>
        <v>30068</v>
      </c>
      <c r="G29" s="24">
        <f>F29/$F$26</f>
        <v>0.6456378432930364</v>
      </c>
    </row>
    <row r="30" spans="1:7" ht="13.5">
      <c r="A30" s="11" t="s">
        <v>28</v>
      </c>
      <c r="B30" s="15">
        <f>SUM(B18:B25)</f>
        <v>4567</v>
      </c>
      <c r="C30" s="16">
        <f>B30/F26</f>
        <v>0.0980653196195057</v>
      </c>
      <c r="D30" s="15">
        <f>SUM(D18:D25)</f>
        <v>5683</v>
      </c>
      <c r="E30" s="16">
        <f>D30/F26</f>
        <v>0.12202873032573919</v>
      </c>
      <c r="F30" s="15">
        <f>SUM(F18:F25)</f>
        <v>10250</v>
      </c>
      <c r="G30" s="24">
        <f>F30/$F$26</f>
        <v>0.2200940499452449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44.13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43.03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45.23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41275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978</v>
      </c>
      <c r="C5" s="16">
        <f aca="true" t="shared" si="0" ref="C5:C26">B5/F5</f>
        <v>0.49821701477330615</v>
      </c>
      <c r="D5" s="28">
        <v>985</v>
      </c>
      <c r="E5" s="16">
        <f aca="true" t="shared" si="1" ref="E5:E26">D5/F5</f>
        <v>0.5017829852266938</v>
      </c>
      <c r="F5" s="15">
        <f aca="true" t="shared" si="2" ref="F5:F25">B5+D5</f>
        <v>1963</v>
      </c>
      <c r="G5" s="16">
        <f aca="true" t="shared" si="3" ref="G5:G25">F5/$F$26</f>
        <v>0.04158369698767106</v>
      </c>
      <c r="I5" s="10"/>
      <c r="J5" s="10"/>
    </row>
    <row r="6" spans="1:10" ht="13.5">
      <c r="A6" s="11" t="s">
        <v>6</v>
      </c>
      <c r="B6" s="28">
        <v>1022</v>
      </c>
      <c r="C6" s="16">
        <f t="shared" si="0"/>
        <v>0.5012260912211869</v>
      </c>
      <c r="D6" s="28">
        <v>1017</v>
      </c>
      <c r="E6" s="16">
        <f t="shared" si="1"/>
        <v>0.49877390877881317</v>
      </c>
      <c r="F6" s="15">
        <f t="shared" si="2"/>
        <v>2039</v>
      </c>
      <c r="G6" s="16">
        <f t="shared" si="3"/>
        <v>0.043193661822649665</v>
      </c>
      <c r="I6" s="10"/>
      <c r="J6" s="10"/>
    </row>
    <row r="7" spans="1:10" ht="13.5">
      <c r="A7" s="11" t="s">
        <v>7</v>
      </c>
      <c r="B7" s="28">
        <v>1162</v>
      </c>
      <c r="C7" s="16">
        <f t="shared" si="0"/>
        <v>0.5098727512066696</v>
      </c>
      <c r="D7" s="28">
        <v>1117</v>
      </c>
      <c r="E7" s="16">
        <f t="shared" si="1"/>
        <v>0.4901272487933304</v>
      </c>
      <c r="F7" s="15">
        <f t="shared" si="2"/>
        <v>2279</v>
      </c>
      <c r="G7" s="16">
        <f t="shared" si="3"/>
        <v>0.048277761301529463</v>
      </c>
      <c r="I7" s="12"/>
      <c r="J7" s="13"/>
    </row>
    <row r="8" spans="1:9" ht="13.5">
      <c r="A8" s="11" t="s">
        <v>8</v>
      </c>
      <c r="B8" s="28">
        <v>1080</v>
      </c>
      <c r="C8" s="16">
        <f t="shared" si="0"/>
        <v>0.5004633920296571</v>
      </c>
      <c r="D8" s="28">
        <v>1078</v>
      </c>
      <c r="E8" s="16">
        <f t="shared" si="1"/>
        <v>0.4995366079703429</v>
      </c>
      <c r="F8" s="15">
        <f t="shared" si="2"/>
        <v>2158</v>
      </c>
      <c r="G8" s="16">
        <f t="shared" si="3"/>
        <v>0.0457145278142609</v>
      </c>
      <c r="I8" s="12"/>
    </row>
    <row r="9" spans="1:9" ht="13.5">
      <c r="A9" s="11" t="s">
        <v>9</v>
      </c>
      <c r="B9" s="28">
        <v>1220</v>
      </c>
      <c r="C9" s="16">
        <f t="shared" si="0"/>
        <v>0.4939271255060729</v>
      </c>
      <c r="D9" s="28">
        <v>1250</v>
      </c>
      <c r="E9" s="16">
        <f t="shared" si="1"/>
        <v>0.5060728744939271</v>
      </c>
      <c r="F9" s="15">
        <f t="shared" si="2"/>
        <v>2470</v>
      </c>
      <c r="G9" s="16">
        <f t="shared" si="3"/>
        <v>0.052323857136804645</v>
      </c>
      <c r="I9" s="12"/>
    </row>
    <row r="10" spans="1:9" ht="13.5">
      <c r="A10" s="11" t="s">
        <v>10</v>
      </c>
      <c r="B10" s="28">
        <v>1411</v>
      </c>
      <c r="C10" s="16">
        <f t="shared" si="0"/>
        <v>0.5280688622754491</v>
      </c>
      <c r="D10" s="28">
        <v>1261</v>
      </c>
      <c r="E10" s="16">
        <f t="shared" si="1"/>
        <v>0.4719311377245509</v>
      </c>
      <c r="F10" s="15">
        <f t="shared" si="2"/>
        <v>2672</v>
      </c>
      <c r="G10" s="16">
        <f t="shared" si="3"/>
        <v>0.05660297419819515</v>
      </c>
      <c r="I10" s="12"/>
    </row>
    <row r="11" spans="1:9" ht="13.5">
      <c r="A11" s="11" t="s">
        <v>11</v>
      </c>
      <c r="B11" s="28">
        <v>1523</v>
      </c>
      <c r="C11" s="16">
        <f t="shared" si="0"/>
        <v>0.5233676975945017</v>
      </c>
      <c r="D11" s="28">
        <v>1387</v>
      </c>
      <c r="E11" s="16">
        <f t="shared" si="1"/>
        <v>0.4766323024054983</v>
      </c>
      <c r="F11" s="15">
        <f t="shared" si="2"/>
        <v>2910</v>
      </c>
      <c r="G11" s="16">
        <f t="shared" si="3"/>
        <v>0.06164470618141762</v>
      </c>
      <c r="I11" s="12"/>
    </row>
    <row r="12" spans="1:9" ht="13.5">
      <c r="A12" s="11" t="s">
        <v>12</v>
      </c>
      <c r="B12" s="28">
        <v>1937</v>
      </c>
      <c r="C12" s="16">
        <f t="shared" si="0"/>
        <v>0.5209790209790209</v>
      </c>
      <c r="D12" s="28">
        <v>1781</v>
      </c>
      <c r="E12" s="16">
        <f t="shared" si="1"/>
        <v>0.479020979020979</v>
      </c>
      <c r="F12" s="15">
        <f t="shared" si="2"/>
        <v>3718</v>
      </c>
      <c r="G12" s="16">
        <f t="shared" si="3"/>
        <v>0.07876117442697962</v>
      </c>
      <c r="I12" s="12"/>
    </row>
    <row r="13" spans="1:9" ht="13.5">
      <c r="A13" s="11" t="s">
        <v>13</v>
      </c>
      <c r="B13" s="28">
        <v>1862</v>
      </c>
      <c r="C13" s="16">
        <f t="shared" si="0"/>
        <v>0.5286768881317433</v>
      </c>
      <c r="D13" s="28">
        <v>1660</v>
      </c>
      <c r="E13" s="16">
        <f t="shared" si="1"/>
        <v>0.47132311186825665</v>
      </c>
      <c r="F13" s="15">
        <f t="shared" si="2"/>
        <v>3522</v>
      </c>
      <c r="G13" s="16">
        <f t="shared" si="3"/>
        <v>0.07460915985256111</v>
      </c>
      <c r="I13" s="12"/>
    </row>
    <row r="14" spans="1:10" ht="13.5">
      <c r="A14" s="11" t="s">
        <v>14</v>
      </c>
      <c r="B14" s="28">
        <v>1470</v>
      </c>
      <c r="C14" s="16">
        <f t="shared" si="0"/>
        <v>0.5152471083070452</v>
      </c>
      <c r="D14" s="28">
        <v>1383</v>
      </c>
      <c r="E14" s="16">
        <f t="shared" si="1"/>
        <v>0.48475289169295477</v>
      </c>
      <c r="F14" s="15">
        <f t="shared" si="2"/>
        <v>2853</v>
      </c>
      <c r="G14" s="16">
        <f t="shared" si="3"/>
        <v>0.06043723255518366</v>
      </c>
      <c r="I14" s="13"/>
      <c r="J14" s="12"/>
    </row>
    <row r="15" spans="1:10" ht="13.5">
      <c r="A15" s="11" t="s">
        <v>15</v>
      </c>
      <c r="B15" s="28">
        <v>1389</v>
      </c>
      <c r="C15" s="16">
        <f t="shared" si="0"/>
        <v>0.5016251354279523</v>
      </c>
      <c r="D15" s="28">
        <v>1380</v>
      </c>
      <c r="E15" s="16">
        <f t="shared" si="1"/>
        <v>0.49837486457204766</v>
      </c>
      <c r="F15" s="15">
        <f t="shared" si="2"/>
        <v>2769</v>
      </c>
      <c r="G15" s="16">
        <f t="shared" si="3"/>
        <v>0.058657797737575734</v>
      </c>
      <c r="J15" s="12"/>
    </row>
    <row r="16" spans="1:10" ht="13.5">
      <c r="A16" s="11" t="s">
        <v>16</v>
      </c>
      <c r="B16" s="28">
        <v>1620</v>
      </c>
      <c r="C16" s="16">
        <f t="shared" si="0"/>
        <v>0.5053025577043044</v>
      </c>
      <c r="D16" s="28">
        <v>1586</v>
      </c>
      <c r="E16" s="16">
        <f t="shared" si="1"/>
        <v>0.49469744229569557</v>
      </c>
      <c r="F16" s="15">
        <f t="shared" si="2"/>
        <v>3206</v>
      </c>
      <c r="G16" s="16">
        <f t="shared" si="3"/>
        <v>0.0679150955387027</v>
      </c>
      <c r="J16" s="12"/>
    </row>
    <row r="17" spans="1:12" ht="13.5">
      <c r="A17" s="11" t="s">
        <v>17</v>
      </c>
      <c r="B17" s="28">
        <v>1991</v>
      </c>
      <c r="C17" s="16">
        <f t="shared" si="0"/>
        <v>0.49824824824824826</v>
      </c>
      <c r="D17" s="28">
        <v>2005</v>
      </c>
      <c r="E17" s="16">
        <f t="shared" si="1"/>
        <v>0.5017517517517518</v>
      </c>
      <c r="F17" s="15">
        <f t="shared" si="2"/>
        <v>3996</v>
      </c>
      <c r="G17" s="16">
        <f t="shared" si="3"/>
        <v>0.08465025632334873</v>
      </c>
      <c r="J17" s="12"/>
      <c r="L17" s="12"/>
    </row>
    <row r="18" spans="1:12" ht="13.5">
      <c r="A18" s="11" t="s">
        <v>18</v>
      </c>
      <c r="B18" s="28">
        <v>1640</v>
      </c>
      <c r="C18" s="16">
        <f t="shared" si="0"/>
        <v>0.49338146811071</v>
      </c>
      <c r="D18" s="28">
        <v>1684</v>
      </c>
      <c r="E18" s="16">
        <f t="shared" si="1"/>
        <v>0.50661853188929</v>
      </c>
      <c r="F18" s="15">
        <f t="shared" si="2"/>
        <v>3324</v>
      </c>
      <c r="G18" s="16">
        <f t="shared" si="3"/>
        <v>0.07041477778248528</v>
      </c>
      <c r="J18" s="12"/>
      <c r="L18" s="12"/>
    </row>
    <row r="19" spans="1:12" ht="13.5">
      <c r="A19" s="11" t="s">
        <v>19</v>
      </c>
      <c r="B19" s="28">
        <v>1293</v>
      </c>
      <c r="C19" s="16">
        <f t="shared" si="0"/>
        <v>0.4868222891566265</v>
      </c>
      <c r="D19" s="28">
        <v>1363</v>
      </c>
      <c r="E19" s="16">
        <f t="shared" si="1"/>
        <v>0.5131777108433735</v>
      </c>
      <c r="F19" s="15">
        <f t="shared" si="2"/>
        <v>2656</v>
      </c>
      <c r="G19" s="16">
        <f t="shared" si="3"/>
        <v>0.056264034232936494</v>
      </c>
      <c r="J19" s="12"/>
      <c r="L19" s="12"/>
    </row>
    <row r="20" spans="1:12" ht="13.5">
      <c r="A20" s="11" t="s">
        <v>20</v>
      </c>
      <c r="B20" s="28">
        <v>868</v>
      </c>
      <c r="C20" s="16">
        <f t="shared" si="0"/>
        <v>0.4359618282270216</v>
      </c>
      <c r="D20" s="28">
        <v>1123</v>
      </c>
      <c r="E20" s="16">
        <f t="shared" si="1"/>
        <v>0.5640381717729784</v>
      </c>
      <c r="F20" s="15">
        <f t="shared" si="2"/>
        <v>1991</v>
      </c>
      <c r="G20" s="16">
        <f t="shared" si="3"/>
        <v>0.0421768419268737</v>
      </c>
      <c r="J20" s="12"/>
      <c r="L20" s="12"/>
    </row>
    <row r="21" spans="1:12" ht="13.5">
      <c r="A21" s="11" t="s">
        <v>21</v>
      </c>
      <c r="B21" s="28">
        <v>580</v>
      </c>
      <c r="C21" s="16">
        <f t="shared" si="0"/>
        <v>0.40816326530612246</v>
      </c>
      <c r="D21" s="28">
        <v>841</v>
      </c>
      <c r="E21" s="16">
        <f t="shared" si="1"/>
        <v>0.5918367346938775</v>
      </c>
      <c r="F21" s="15">
        <f t="shared" si="2"/>
        <v>1421</v>
      </c>
      <c r="G21" s="16">
        <f t="shared" si="3"/>
        <v>0.030102105664534168</v>
      </c>
      <c r="J21" s="12"/>
      <c r="L21" s="12"/>
    </row>
    <row r="22" spans="1:12" ht="13.5">
      <c r="A22" s="11" t="s">
        <v>22</v>
      </c>
      <c r="B22" s="28">
        <v>279</v>
      </c>
      <c r="C22" s="16">
        <f t="shared" si="0"/>
        <v>0.3333333333333333</v>
      </c>
      <c r="D22" s="28">
        <v>558</v>
      </c>
      <c r="E22" s="16">
        <f t="shared" si="1"/>
        <v>0.6666666666666666</v>
      </c>
      <c r="F22" s="15">
        <f t="shared" si="2"/>
        <v>837</v>
      </c>
      <c r="G22" s="16">
        <f t="shared" si="3"/>
        <v>0.017730796932593315</v>
      </c>
      <c r="J22" s="12"/>
      <c r="L22" s="12"/>
    </row>
    <row r="23" spans="1:12" ht="13.5">
      <c r="A23" s="11" t="s">
        <v>23</v>
      </c>
      <c r="B23" s="28">
        <v>74</v>
      </c>
      <c r="C23" s="16">
        <f t="shared" si="0"/>
        <v>0.22981366459627328</v>
      </c>
      <c r="D23" s="28">
        <v>248</v>
      </c>
      <c r="E23" s="16">
        <f t="shared" si="1"/>
        <v>0.7701863354037267</v>
      </c>
      <c r="F23" s="15">
        <f t="shared" si="2"/>
        <v>322</v>
      </c>
      <c r="G23" s="16">
        <f t="shared" si="3"/>
        <v>0.006821166800830403</v>
      </c>
      <c r="J23" s="12"/>
      <c r="L23" s="12"/>
    </row>
    <row r="24" spans="1:12" ht="13.5">
      <c r="A24" s="11" t="s">
        <v>24</v>
      </c>
      <c r="B24" s="28">
        <v>23</v>
      </c>
      <c r="C24" s="16">
        <f t="shared" si="0"/>
        <v>0.27058823529411763</v>
      </c>
      <c r="D24" s="28">
        <v>62</v>
      </c>
      <c r="E24" s="16">
        <f t="shared" si="1"/>
        <v>0.7294117647058823</v>
      </c>
      <c r="F24" s="15">
        <f t="shared" si="2"/>
        <v>85</v>
      </c>
      <c r="G24" s="16">
        <f t="shared" si="3"/>
        <v>0.001800618565436597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0.13333333333333333</v>
      </c>
      <c r="D25" s="31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0.00031775621742998774</v>
      </c>
      <c r="J25" s="12"/>
    </row>
    <row r="26" spans="1:10" ht="14.25" thickTop="1">
      <c r="A26" s="11" t="s">
        <v>4</v>
      </c>
      <c r="B26" s="15">
        <f>SUM(B5:B25)</f>
        <v>23424</v>
      </c>
      <c r="C26" s="16">
        <f t="shared" si="0"/>
        <v>0.4962081091386688</v>
      </c>
      <c r="D26" s="15">
        <f>SUM(D5:D25)</f>
        <v>23782</v>
      </c>
      <c r="E26" s="16">
        <f t="shared" si="1"/>
        <v>0.5037918908613311</v>
      </c>
      <c r="F26" s="19">
        <f>SUM(F5:F25)</f>
        <v>47206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3162</v>
      </c>
      <c r="C28" s="24">
        <f>B28/F26</f>
        <v>0.0669830106342414</v>
      </c>
      <c r="D28" s="23">
        <f>SUM(D5:D7)</f>
        <v>3119</v>
      </c>
      <c r="E28" s="24">
        <f>D28/F26</f>
        <v>0.06607210947760878</v>
      </c>
      <c r="F28" s="23">
        <f>SUM(F5:F7)</f>
        <v>6281</v>
      </c>
      <c r="G28" s="24">
        <f>F28/$F$26</f>
        <v>0.1330551201118502</v>
      </c>
    </row>
    <row r="29" spans="1:7" ht="13.5">
      <c r="A29" s="11" t="s">
        <v>27</v>
      </c>
      <c r="B29" s="15">
        <f>SUM(B8:B17)</f>
        <v>15503</v>
      </c>
      <c r="C29" s="16">
        <f>B29/F26</f>
        <v>0.32841164258780664</v>
      </c>
      <c r="D29" s="15">
        <f>SUM(D8:D17)</f>
        <v>14771</v>
      </c>
      <c r="E29" s="16">
        <f>D29/F26</f>
        <v>0.31290513917722323</v>
      </c>
      <c r="F29" s="15">
        <f>SUM(F8:F17)</f>
        <v>30274</v>
      </c>
      <c r="G29" s="24">
        <f>F29/$F$26</f>
        <v>0.6413167817650298</v>
      </c>
    </row>
    <row r="30" spans="1:7" ht="13.5">
      <c r="A30" s="11" t="s">
        <v>28</v>
      </c>
      <c r="B30" s="15">
        <f>SUM(B18:B25)</f>
        <v>4759</v>
      </c>
      <c r="C30" s="16">
        <f>B30/F26</f>
        <v>0.10081345591662076</v>
      </c>
      <c r="D30" s="15">
        <f>SUM(D18:D25)</f>
        <v>5892</v>
      </c>
      <c r="E30" s="16">
        <f>D30/F26</f>
        <v>0.12481464220649917</v>
      </c>
      <c r="F30" s="15">
        <f>SUM(F18:F25)</f>
        <v>10651</v>
      </c>
      <c r="G30" s="24">
        <f>F30/$F$26</f>
        <v>0.22562809812311993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44.3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43.23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45.35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41306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970</v>
      </c>
      <c r="C5" s="16">
        <f aca="true" t="shared" si="0" ref="C5:C26">B5/F5</f>
        <v>0.49641760491299897</v>
      </c>
      <c r="D5" s="46">
        <v>984</v>
      </c>
      <c r="E5" s="16">
        <f aca="true" t="shared" si="1" ref="E5:E26">D5/F5</f>
        <v>0.503582395087001</v>
      </c>
      <c r="F5" s="15">
        <f aca="true" t="shared" si="2" ref="F5:F25">B5+D5</f>
        <v>1954</v>
      </c>
      <c r="G5" s="16">
        <f aca="true" t="shared" si="3" ref="G5:G25">F5/$F$26</f>
        <v>0.04142112180438377</v>
      </c>
      <c r="I5" s="10"/>
      <c r="J5" s="10"/>
    </row>
    <row r="6" spans="1:10" ht="13.5">
      <c r="A6" s="11" t="s">
        <v>6</v>
      </c>
      <c r="B6" s="28">
        <v>1023</v>
      </c>
      <c r="C6" s="16">
        <f t="shared" si="0"/>
        <v>0.5012248897599216</v>
      </c>
      <c r="D6" s="28">
        <v>1018</v>
      </c>
      <c r="E6" s="16">
        <f t="shared" si="1"/>
        <v>0.49877511024007837</v>
      </c>
      <c r="F6" s="15">
        <f t="shared" si="2"/>
        <v>2041</v>
      </c>
      <c r="G6" s="16">
        <f t="shared" si="3"/>
        <v>0.04326535803620638</v>
      </c>
      <c r="I6" s="10"/>
      <c r="J6" s="10"/>
    </row>
    <row r="7" spans="1:10" ht="13.5">
      <c r="A7" s="11" t="s">
        <v>7</v>
      </c>
      <c r="B7" s="28">
        <v>1164</v>
      </c>
      <c r="C7" s="16">
        <f t="shared" si="0"/>
        <v>0.5098554533508541</v>
      </c>
      <c r="D7" s="28">
        <v>1119</v>
      </c>
      <c r="E7" s="16">
        <f t="shared" si="1"/>
        <v>0.49014454664914586</v>
      </c>
      <c r="F7" s="15">
        <f t="shared" si="2"/>
        <v>2283</v>
      </c>
      <c r="G7" s="16">
        <f t="shared" si="3"/>
        <v>0.048395302497138255</v>
      </c>
      <c r="I7" s="12"/>
      <c r="J7" s="13"/>
    </row>
    <row r="8" spans="1:9" ht="13.5">
      <c r="A8" s="11" t="s">
        <v>8</v>
      </c>
      <c r="B8" s="28">
        <v>1072</v>
      </c>
      <c r="C8" s="16">
        <f t="shared" si="0"/>
        <v>0.4979098931723177</v>
      </c>
      <c r="D8" s="28">
        <v>1081</v>
      </c>
      <c r="E8" s="16">
        <f t="shared" si="1"/>
        <v>0.5020901068276823</v>
      </c>
      <c r="F8" s="15">
        <f t="shared" si="2"/>
        <v>2153</v>
      </c>
      <c r="G8" s="16">
        <f t="shared" si="3"/>
        <v>0.04563954720820791</v>
      </c>
      <c r="I8" s="12"/>
    </row>
    <row r="9" spans="1:9" ht="13.5">
      <c r="A9" s="11" t="s">
        <v>9</v>
      </c>
      <c r="B9" s="28">
        <v>1232</v>
      </c>
      <c r="C9" s="16">
        <f t="shared" si="0"/>
        <v>0.4987854251012146</v>
      </c>
      <c r="D9" s="28">
        <v>1238</v>
      </c>
      <c r="E9" s="16">
        <f t="shared" si="1"/>
        <v>0.5012145748987854</v>
      </c>
      <c r="F9" s="15">
        <f t="shared" si="2"/>
        <v>2470</v>
      </c>
      <c r="G9" s="16">
        <f t="shared" si="3"/>
        <v>0.052359350489676514</v>
      </c>
      <c r="I9" s="12"/>
    </row>
    <row r="10" spans="1:9" ht="13.5">
      <c r="A10" s="11" t="s">
        <v>10</v>
      </c>
      <c r="B10" s="28">
        <v>1395</v>
      </c>
      <c r="C10" s="16">
        <f t="shared" si="0"/>
        <v>0.5280090840272521</v>
      </c>
      <c r="D10" s="28">
        <v>1247</v>
      </c>
      <c r="E10" s="16">
        <f t="shared" si="1"/>
        <v>0.4719909159727479</v>
      </c>
      <c r="F10" s="15">
        <f t="shared" si="2"/>
        <v>2642</v>
      </c>
      <c r="G10" s="16">
        <f t="shared" si="3"/>
        <v>0.05600542671810743</v>
      </c>
      <c r="I10" s="12"/>
    </row>
    <row r="11" spans="1:9" ht="13.5">
      <c r="A11" s="11" t="s">
        <v>11</v>
      </c>
      <c r="B11" s="28">
        <v>1524</v>
      </c>
      <c r="C11" s="16">
        <f t="shared" si="0"/>
        <v>0.5233516483516484</v>
      </c>
      <c r="D11" s="28">
        <v>1388</v>
      </c>
      <c r="E11" s="16">
        <f t="shared" si="1"/>
        <v>0.4766483516483517</v>
      </c>
      <c r="F11" s="15">
        <f t="shared" si="2"/>
        <v>2912</v>
      </c>
      <c r="G11" s="16">
        <f t="shared" si="3"/>
        <v>0.061728918472039686</v>
      </c>
      <c r="I11" s="12"/>
    </row>
    <row r="12" spans="1:9" ht="13.5">
      <c r="A12" s="11" t="s">
        <v>12</v>
      </c>
      <c r="B12" s="28">
        <v>1921</v>
      </c>
      <c r="C12" s="16">
        <f t="shared" si="0"/>
        <v>0.5198917456021651</v>
      </c>
      <c r="D12" s="28">
        <v>1774</v>
      </c>
      <c r="E12" s="16">
        <f t="shared" si="1"/>
        <v>0.4801082543978349</v>
      </c>
      <c r="F12" s="15">
        <f t="shared" si="2"/>
        <v>3695</v>
      </c>
      <c r="G12" s="16">
        <f t="shared" si="3"/>
        <v>0.0783270445584432</v>
      </c>
      <c r="I12" s="12"/>
    </row>
    <row r="13" spans="1:9" ht="13.5">
      <c r="A13" s="11" t="s">
        <v>13</v>
      </c>
      <c r="B13" s="28">
        <v>1874</v>
      </c>
      <c r="C13" s="16">
        <f t="shared" si="0"/>
        <v>0.527887323943662</v>
      </c>
      <c r="D13" s="28">
        <v>1676</v>
      </c>
      <c r="E13" s="16">
        <f t="shared" si="1"/>
        <v>0.47211267605633805</v>
      </c>
      <c r="F13" s="15">
        <f t="shared" si="2"/>
        <v>3550</v>
      </c>
      <c r="G13" s="16">
        <f t="shared" si="3"/>
        <v>0.07525331750540552</v>
      </c>
      <c r="I13" s="12"/>
    </row>
    <row r="14" spans="1:10" ht="13.5">
      <c r="A14" s="11" t="s">
        <v>14</v>
      </c>
      <c r="B14" s="28">
        <v>1475</v>
      </c>
      <c r="C14" s="16">
        <f t="shared" si="0"/>
        <v>0.5177255177255178</v>
      </c>
      <c r="D14" s="28">
        <v>1374</v>
      </c>
      <c r="E14" s="16">
        <f t="shared" si="1"/>
        <v>0.4822744822744823</v>
      </c>
      <c r="F14" s="15">
        <f t="shared" si="2"/>
        <v>2849</v>
      </c>
      <c r="G14" s="16">
        <f t="shared" si="3"/>
        <v>0.060393437062788824</v>
      </c>
      <c r="I14" s="13"/>
      <c r="J14" s="12"/>
    </row>
    <row r="15" spans="1:10" ht="13.5">
      <c r="A15" s="11" t="s">
        <v>15</v>
      </c>
      <c r="B15" s="28">
        <v>1387</v>
      </c>
      <c r="C15" s="16">
        <f t="shared" si="0"/>
        <v>0.5023542194856936</v>
      </c>
      <c r="D15" s="28">
        <v>1374</v>
      </c>
      <c r="E15" s="16">
        <f t="shared" si="1"/>
        <v>0.4976457805143064</v>
      </c>
      <c r="F15" s="15">
        <f t="shared" si="2"/>
        <v>2761</v>
      </c>
      <c r="G15" s="16">
        <f t="shared" si="3"/>
        <v>0.058528002713359055</v>
      </c>
      <c r="J15" s="12"/>
    </row>
    <row r="16" spans="1:10" ht="13.5">
      <c r="A16" s="11" t="s">
        <v>16</v>
      </c>
      <c r="B16" s="28">
        <v>1617</v>
      </c>
      <c r="C16" s="16">
        <f t="shared" si="0"/>
        <v>0.5056285178236398</v>
      </c>
      <c r="D16" s="28">
        <v>1581</v>
      </c>
      <c r="E16" s="16">
        <f t="shared" si="1"/>
        <v>0.49437148217636023</v>
      </c>
      <c r="F16" s="15">
        <f t="shared" si="2"/>
        <v>3198</v>
      </c>
      <c r="G16" s="16">
        <f t="shared" si="3"/>
        <v>0.06779158010768643</v>
      </c>
      <c r="J16" s="12"/>
    </row>
    <row r="17" spans="1:12" ht="13.5">
      <c r="A17" s="11" t="s">
        <v>17</v>
      </c>
      <c r="B17" s="28">
        <v>1967</v>
      </c>
      <c r="C17" s="16">
        <f t="shared" si="0"/>
        <v>0.4994921279837481</v>
      </c>
      <c r="D17" s="28">
        <v>1971</v>
      </c>
      <c r="E17" s="16">
        <f t="shared" si="1"/>
        <v>0.5005078720162519</v>
      </c>
      <c r="F17" s="15">
        <f t="shared" si="2"/>
        <v>3938</v>
      </c>
      <c r="G17" s="16">
        <f t="shared" si="3"/>
        <v>0.08347818713698224</v>
      </c>
      <c r="J17" s="12"/>
      <c r="L17" s="12"/>
    </row>
    <row r="18" spans="1:12" ht="13.5">
      <c r="A18" s="11" t="s">
        <v>18</v>
      </c>
      <c r="B18" s="28">
        <v>1650</v>
      </c>
      <c r="C18" s="16">
        <f t="shared" si="0"/>
        <v>0.4903417533432392</v>
      </c>
      <c r="D18" s="28">
        <v>1715</v>
      </c>
      <c r="E18" s="16">
        <f t="shared" si="1"/>
        <v>0.5096582466567607</v>
      </c>
      <c r="F18" s="15">
        <f t="shared" si="2"/>
        <v>3365</v>
      </c>
      <c r="G18" s="16">
        <f t="shared" si="3"/>
        <v>0.07133166574808157</v>
      </c>
      <c r="J18" s="12"/>
      <c r="L18" s="12"/>
    </row>
    <row r="19" spans="1:12" ht="13.5">
      <c r="A19" s="11" t="s">
        <v>19</v>
      </c>
      <c r="B19" s="28">
        <v>1310</v>
      </c>
      <c r="C19" s="16">
        <f t="shared" si="0"/>
        <v>0.49063670411985016</v>
      </c>
      <c r="D19" s="28">
        <v>1360</v>
      </c>
      <c r="E19" s="16">
        <f t="shared" si="1"/>
        <v>0.5093632958801498</v>
      </c>
      <c r="F19" s="15">
        <f t="shared" si="2"/>
        <v>2670</v>
      </c>
      <c r="G19" s="16">
        <f t="shared" si="3"/>
        <v>0.05659897401110781</v>
      </c>
      <c r="J19" s="12"/>
      <c r="L19" s="12"/>
    </row>
    <row r="20" spans="1:12" ht="13.5">
      <c r="A20" s="11" t="s">
        <v>20</v>
      </c>
      <c r="B20" s="28">
        <v>867</v>
      </c>
      <c r="C20" s="16">
        <f t="shared" si="0"/>
        <v>0.4322033898305085</v>
      </c>
      <c r="D20" s="28">
        <v>1139</v>
      </c>
      <c r="E20" s="16">
        <f t="shared" si="1"/>
        <v>0.5677966101694916</v>
      </c>
      <c r="F20" s="15">
        <f t="shared" si="2"/>
        <v>2006</v>
      </c>
      <c r="G20" s="16">
        <f t="shared" si="3"/>
        <v>0.04252342391995591</v>
      </c>
      <c r="J20" s="12"/>
      <c r="L20" s="12"/>
    </row>
    <row r="21" spans="1:12" ht="13.5">
      <c r="A21" s="11" t="s">
        <v>21</v>
      </c>
      <c r="B21" s="28">
        <v>582</v>
      </c>
      <c r="C21" s="16">
        <f t="shared" si="0"/>
        <v>0.4115983026874116</v>
      </c>
      <c r="D21" s="28">
        <v>832</v>
      </c>
      <c r="E21" s="16">
        <f t="shared" si="1"/>
        <v>0.5884016973125884</v>
      </c>
      <c r="F21" s="15">
        <f t="shared" si="2"/>
        <v>1414</v>
      </c>
      <c r="G21" s="16">
        <f t="shared" si="3"/>
        <v>0.02997413829651927</v>
      </c>
      <c r="J21" s="12"/>
      <c r="L21" s="12"/>
    </row>
    <row r="22" spans="1:12" ht="13.5">
      <c r="A22" s="11" t="s">
        <v>22</v>
      </c>
      <c r="B22" s="28">
        <v>283</v>
      </c>
      <c r="C22" s="16">
        <f t="shared" si="0"/>
        <v>0.33412042502951594</v>
      </c>
      <c r="D22" s="28">
        <v>564</v>
      </c>
      <c r="E22" s="16">
        <f t="shared" si="1"/>
        <v>0.6658795749704841</v>
      </c>
      <c r="F22" s="15">
        <f t="shared" si="2"/>
        <v>847</v>
      </c>
      <c r="G22" s="16">
        <f t="shared" si="3"/>
        <v>0.017954805613261543</v>
      </c>
      <c r="J22" s="12"/>
      <c r="L22" s="12"/>
    </row>
    <row r="23" spans="1:12" ht="13.5">
      <c r="A23" s="11" t="s">
        <v>23</v>
      </c>
      <c r="B23" s="28">
        <v>78</v>
      </c>
      <c r="C23" s="16">
        <f t="shared" si="0"/>
        <v>0.23636363636363636</v>
      </c>
      <c r="D23" s="28">
        <v>252</v>
      </c>
      <c r="E23" s="16">
        <f t="shared" si="1"/>
        <v>0.7636363636363637</v>
      </c>
      <c r="F23" s="15">
        <f t="shared" si="2"/>
        <v>330</v>
      </c>
      <c r="G23" s="16">
        <f t="shared" si="3"/>
        <v>0.00699537881036164</v>
      </c>
      <c r="J23" s="12"/>
      <c r="L23" s="12"/>
    </row>
    <row r="24" spans="1:12" ht="13.5">
      <c r="A24" s="11" t="s">
        <v>24</v>
      </c>
      <c r="B24" s="28">
        <v>21</v>
      </c>
      <c r="C24" s="16">
        <f t="shared" si="0"/>
        <v>0.25925925925925924</v>
      </c>
      <c r="D24" s="28">
        <v>60</v>
      </c>
      <c r="E24" s="16">
        <f t="shared" si="1"/>
        <v>0.7407407407407407</v>
      </c>
      <c r="F24" s="15">
        <f t="shared" si="2"/>
        <v>81</v>
      </c>
      <c r="G24" s="16">
        <f t="shared" si="3"/>
        <v>0.0017170475261796753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0.13333333333333333</v>
      </c>
      <c r="D25" s="31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0.0003179717641073473</v>
      </c>
      <c r="J25" s="12"/>
    </row>
    <row r="26" spans="1:10" ht="14.25" thickTop="1">
      <c r="A26" s="11" t="s">
        <v>4</v>
      </c>
      <c r="B26" s="15">
        <f>SUM(B5:B25)</f>
        <v>23414</v>
      </c>
      <c r="C26" s="16">
        <f t="shared" si="0"/>
        <v>0.4963327256539619</v>
      </c>
      <c r="D26" s="15">
        <f>SUM(D5:D25)</f>
        <v>23760</v>
      </c>
      <c r="E26" s="16">
        <f t="shared" si="1"/>
        <v>0.5036672743460381</v>
      </c>
      <c r="F26" s="19">
        <f>SUM(F5:F25)</f>
        <v>47174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3157</v>
      </c>
      <c r="C28" s="24">
        <f>B28/F26</f>
        <v>0.06692245728579302</v>
      </c>
      <c r="D28" s="23">
        <f>SUM(D5:D7)</f>
        <v>3121</v>
      </c>
      <c r="E28" s="24">
        <f>D28/F26</f>
        <v>0.06615932505193539</v>
      </c>
      <c r="F28" s="23">
        <f>SUM(F5:F7)</f>
        <v>6278</v>
      </c>
      <c r="G28" s="24">
        <f>F28/$F$26</f>
        <v>0.1330817823377284</v>
      </c>
    </row>
    <row r="29" spans="1:7" ht="13.5">
      <c r="A29" s="11" t="s">
        <v>27</v>
      </c>
      <c r="B29" s="15">
        <f>SUM(B8:B17)</f>
        <v>15464</v>
      </c>
      <c r="C29" s="16">
        <f>B29/F26</f>
        <v>0.3278076906770679</v>
      </c>
      <c r="D29" s="15">
        <f>SUM(D8:D17)</f>
        <v>14704</v>
      </c>
      <c r="E29" s="16">
        <f>D29/F26</f>
        <v>0.31169712129562893</v>
      </c>
      <c r="F29" s="15">
        <f>SUM(F8:F17)</f>
        <v>30168</v>
      </c>
      <c r="G29" s="24">
        <f>F29/$F$26</f>
        <v>0.6395048119726968</v>
      </c>
    </row>
    <row r="30" spans="1:7" ht="13.5">
      <c r="A30" s="11" t="s">
        <v>28</v>
      </c>
      <c r="B30" s="15">
        <f>SUM(B18:B25)</f>
        <v>4793</v>
      </c>
      <c r="C30" s="16">
        <f>B30/F26</f>
        <v>0.10160257769110104</v>
      </c>
      <c r="D30" s="15">
        <f>SUM(D18:D25)</f>
        <v>5935</v>
      </c>
      <c r="E30" s="16">
        <f>D30/F26</f>
        <v>0.12581082799847373</v>
      </c>
      <c r="F30" s="15">
        <f>SUM(F18:F25)</f>
        <v>10728</v>
      </c>
      <c r="G30" s="24">
        <f>F30/$F$26</f>
        <v>0.22741340568957477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44.34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43.28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45.38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O18" sqref="O18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41334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46">
        <v>968</v>
      </c>
      <c r="C5" s="16">
        <f aca="true" t="shared" si="0" ref="C5:C26">B5/F5</f>
        <v>0.49514066496163683</v>
      </c>
      <c r="D5" s="46">
        <v>987</v>
      </c>
      <c r="E5" s="16">
        <f aca="true" t="shared" si="1" ref="E5:E26">D5/F5</f>
        <v>0.5048593350383632</v>
      </c>
      <c r="F5" s="15">
        <f aca="true" t="shared" si="2" ref="F5:F25">B5+D5</f>
        <v>1955</v>
      </c>
      <c r="G5" s="16">
        <f aca="true" t="shared" si="3" ref="G5:G25">F5/$F$26</f>
        <v>0.04142212428756065</v>
      </c>
      <c r="I5" s="10"/>
      <c r="J5" s="10"/>
    </row>
    <row r="6" spans="1:10" ht="13.5">
      <c r="A6" s="11" t="s">
        <v>6</v>
      </c>
      <c r="B6" s="46">
        <v>1028</v>
      </c>
      <c r="C6" s="16">
        <f t="shared" si="0"/>
        <v>0.5041687101520353</v>
      </c>
      <c r="D6" s="46">
        <v>1011</v>
      </c>
      <c r="E6" s="16">
        <f t="shared" si="1"/>
        <v>0.4958312898479647</v>
      </c>
      <c r="F6" s="15">
        <f t="shared" si="2"/>
        <v>2039</v>
      </c>
      <c r="G6" s="16">
        <f t="shared" si="3"/>
        <v>0.0432018984257474</v>
      </c>
      <c r="I6" s="10"/>
      <c r="J6" s="10"/>
    </row>
    <row r="7" spans="1:10" ht="13.5">
      <c r="A7" s="11" t="s">
        <v>7</v>
      </c>
      <c r="B7" s="46">
        <v>1177</v>
      </c>
      <c r="C7" s="16">
        <f t="shared" si="0"/>
        <v>0.5135253054101222</v>
      </c>
      <c r="D7" s="46">
        <v>1115</v>
      </c>
      <c r="E7" s="16">
        <f t="shared" si="1"/>
        <v>0.48647469458987785</v>
      </c>
      <c r="F7" s="15">
        <f t="shared" si="2"/>
        <v>2292</v>
      </c>
      <c r="G7" s="16">
        <f t="shared" si="3"/>
        <v>0.04856240862766701</v>
      </c>
      <c r="I7" s="12"/>
      <c r="J7" s="13"/>
    </row>
    <row r="8" spans="1:9" ht="13.5">
      <c r="A8" s="11" t="s">
        <v>8</v>
      </c>
      <c r="B8" s="46">
        <v>1062</v>
      </c>
      <c r="C8" s="16">
        <f t="shared" si="0"/>
        <v>0.493953488372093</v>
      </c>
      <c r="D8" s="46">
        <v>1088</v>
      </c>
      <c r="E8" s="16">
        <f t="shared" si="1"/>
        <v>0.5060465116279069</v>
      </c>
      <c r="F8" s="15">
        <f t="shared" si="2"/>
        <v>2150</v>
      </c>
      <c r="G8" s="16">
        <f t="shared" si="3"/>
        <v>0.04555374282263703</v>
      </c>
      <c r="I8" s="12"/>
    </row>
    <row r="9" spans="1:9" ht="13.5">
      <c r="A9" s="11" t="s">
        <v>9</v>
      </c>
      <c r="B9" s="46">
        <v>1241</v>
      </c>
      <c r="C9" s="16">
        <f t="shared" si="0"/>
        <v>0.4981934965877158</v>
      </c>
      <c r="D9" s="46">
        <v>1250</v>
      </c>
      <c r="E9" s="16">
        <f t="shared" si="1"/>
        <v>0.5018065034122843</v>
      </c>
      <c r="F9" s="15">
        <f t="shared" si="2"/>
        <v>2491</v>
      </c>
      <c r="G9" s="16">
        <f t="shared" si="3"/>
        <v>0.052778778312180856</v>
      </c>
      <c r="I9" s="12"/>
    </row>
    <row r="10" spans="1:9" ht="13.5">
      <c r="A10" s="11" t="s">
        <v>10</v>
      </c>
      <c r="B10" s="46">
        <v>1391</v>
      </c>
      <c r="C10" s="16">
        <f t="shared" si="0"/>
        <v>0.5268939393939394</v>
      </c>
      <c r="D10" s="46">
        <v>1249</v>
      </c>
      <c r="E10" s="16">
        <f t="shared" si="1"/>
        <v>0.4731060606060606</v>
      </c>
      <c r="F10" s="15">
        <f t="shared" si="2"/>
        <v>2640</v>
      </c>
      <c r="G10" s="16">
        <f t="shared" si="3"/>
        <v>0.0559357586287264</v>
      </c>
      <c r="I10" s="12"/>
    </row>
    <row r="11" spans="1:9" ht="13.5">
      <c r="A11" s="11" t="s">
        <v>11</v>
      </c>
      <c r="B11" s="46">
        <v>1517</v>
      </c>
      <c r="C11" s="16">
        <f t="shared" si="0"/>
        <v>0.5227429359062715</v>
      </c>
      <c r="D11" s="46">
        <v>1385</v>
      </c>
      <c r="E11" s="16">
        <f t="shared" si="1"/>
        <v>0.4772570640937285</v>
      </c>
      <c r="F11" s="15">
        <f t="shared" si="2"/>
        <v>2902</v>
      </c>
      <c r="G11" s="16">
        <f t="shared" si="3"/>
        <v>0.06148695891688031</v>
      </c>
      <c r="I11" s="12"/>
    </row>
    <row r="12" spans="1:9" ht="13.5">
      <c r="A12" s="11" t="s">
        <v>12</v>
      </c>
      <c r="B12" s="46">
        <v>1910</v>
      </c>
      <c r="C12" s="16">
        <f t="shared" si="0"/>
        <v>0.5188807389296387</v>
      </c>
      <c r="D12" s="46">
        <v>1771</v>
      </c>
      <c r="E12" s="16">
        <f t="shared" si="1"/>
        <v>0.4811192610703613</v>
      </c>
      <c r="F12" s="15">
        <f t="shared" si="2"/>
        <v>3681</v>
      </c>
      <c r="G12" s="16">
        <f t="shared" si="3"/>
        <v>0.07799224526982647</v>
      </c>
      <c r="I12" s="12"/>
    </row>
    <row r="13" spans="1:9" ht="13.5">
      <c r="A13" s="11" t="s">
        <v>13</v>
      </c>
      <c r="B13" s="46">
        <v>1876</v>
      </c>
      <c r="C13" s="16">
        <f t="shared" si="0"/>
        <v>0.5268183094636338</v>
      </c>
      <c r="D13" s="46">
        <v>1685</v>
      </c>
      <c r="E13" s="16">
        <f t="shared" si="1"/>
        <v>0.47318169053636616</v>
      </c>
      <c r="F13" s="15">
        <f t="shared" si="2"/>
        <v>3561</v>
      </c>
      <c r="G13" s="16">
        <f t="shared" si="3"/>
        <v>0.07544971078670254</v>
      </c>
      <c r="I13" s="12"/>
    </row>
    <row r="14" spans="1:10" ht="13.5">
      <c r="A14" s="11" t="s">
        <v>14</v>
      </c>
      <c r="B14" s="46">
        <v>1476</v>
      </c>
      <c r="C14" s="16">
        <f t="shared" si="0"/>
        <v>0.5180765180765181</v>
      </c>
      <c r="D14" s="46">
        <v>1373</v>
      </c>
      <c r="E14" s="16">
        <f t="shared" si="1"/>
        <v>0.48192348192348194</v>
      </c>
      <c r="F14" s="15">
        <f t="shared" si="2"/>
        <v>2849</v>
      </c>
      <c r="G14" s="16">
        <f t="shared" si="3"/>
        <v>0.06036400618683391</v>
      </c>
      <c r="I14" s="13"/>
      <c r="J14" s="12"/>
    </row>
    <row r="15" spans="1:10" ht="13.5">
      <c r="A15" s="11" t="s">
        <v>15</v>
      </c>
      <c r="B15" s="46">
        <v>1383</v>
      </c>
      <c r="C15" s="16">
        <f t="shared" si="0"/>
        <v>0.502361060661097</v>
      </c>
      <c r="D15" s="46">
        <v>1370</v>
      </c>
      <c r="E15" s="16">
        <f t="shared" si="1"/>
        <v>0.497638939338903</v>
      </c>
      <c r="F15" s="15">
        <f t="shared" si="2"/>
        <v>2753</v>
      </c>
      <c r="G15" s="16">
        <f t="shared" si="3"/>
        <v>0.058329978600334766</v>
      </c>
      <c r="J15" s="12"/>
    </row>
    <row r="16" spans="1:10" ht="13.5">
      <c r="A16" s="11" t="s">
        <v>16</v>
      </c>
      <c r="B16" s="46">
        <v>1600</v>
      </c>
      <c r="C16" s="16">
        <f t="shared" si="0"/>
        <v>0.5034612964128382</v>
      </c>
      <c r="D16" s="46">
        <v>1578</v>
      </c>
      <c r="E16" s="16">
        <f t="shared" si="1"/>
        <v>0.49653870358716173</v>
      </c>
      <c r="F16" s="15">
        <f t="shared" si="2"/>
        <v>3178</v>
      </c>
      <c r="G16" s="16">
        <f t="shared" si="3"/>
        <v>0.06733478822806534</v>
      </c>
      <c r="J16" s="12"/>
    </row>
    <row r="17" spans="1:12" ht="13.5">
      <c r="A17" s="11" t="s">
        <v>17</v>
      </c>
      <c r="B17" s="46">
        <v>1973</v>
      </c>
      <c r="C17" s="16">
        <f t="shared" si="0"/>
        <v>0.5010157440325038</v>
      </c>
      <c r="D17" s="46">
        <v>1965</v>
      </c>
      <c r="E17" s="16">
        <f t="shared" si="1"/>
        <v>0.4989842559674962</v>
      </c>
      <c r="F17" s="15">
        <f t="shared" si="2"/>
        <v>3938</v>
      </c>
      <c r="G17" s="16">
        <f t="shared" si="3"/>
        <v>0.08343750662118354</v>
      </c>
      <c r="J17" s="12"/>
      <c r="L17" s="12"/>
    </row>
    <row r="18" spans="1:12" ht="13.5">
      <c r="A18" s="11" t="s">
        <v>18</v>
      </c>
      <c r="B18" s="46">
        <v>1658</v>
      </c>
      <c r="C18" s="16">
        <f t="shared" si="0"/>
        <v>0.48995271867612294</v>
      </c>
      <c r="D18" s="46">
        <v>1726</v>
      </c>
      <c r="E18" s="16">
        <f t="shared" si="1"/>
        <v>0.5100472813238771</v>
      </c>
      <c r="F18" s="15">
        <f t="shared" si="2"/>
        <v>3384</v>
      </c>
      <c r="G18" s="16">
        <f t="shared" si="3"/>
        <v>0.07169947242409475</v>
      </c>
      <c r="J18" s="12"/>
      <c r="L18" s="12"/>
    </row>
    <row r="19" spans="1:12" ht="13.5">
      <c r="A19" s="11" t="s">
        <v>19</v>
      </c>
      <c r="B19" s="46">
        <v>1311</v>
      </c>
      <c r="C19" s="16">
        <f t="shared" si="0"/>
        <v>0.49027673896783847</v>
      </c>
      <c r="D19" s="46">
        <v>1363</v>
      </c>
      <c r="E19" s="16">
        <f t="shared" si="1"/>
        <v>0.5097232610321616</v>
      </c>
      <c r="F19" s="15">
        <f t="shared" si="2"/>
        <v>2674</v>
      </c>
      <c r="G19" s="16">
        <f t="shared" si="3"/>
        <v>0.05665614339894485</v>
      </c>
      <c r="J19" s="12"/>
      <c r="L19" s="12"/>
    </row>
    <row r="20" spans="1:12" ht="13.5">
      <c r="A20" s="11" t="s">
        <v>20</v>
      </c>
      <c r="B20" s="46">
        <v>872</v>
      </c>
      <c r="C20" s="16">
        <f t="shared" si="0"/>
        <v>0.4318969787023279</v>
      </c>
      <c r="D20" s="46">
        <v>1147</v>
      </c>
      <c r="E20" s="16">
        <f t="shared" si="1"/>
        <v>0.5681030212976721</v>
      </c>
      <c r="F20" s="15">
        <f t="shared" si="2"/>
        <v>2019</v>
      </c>
      <c r="G20" s="16">
        <f t="shared" si="3"/>
        <v>0.04277814267856008</v>
      </c>
      <c r="J20" s="12"/>
      <c r="L20" s="12"/>
    </row>
    <row r="21" spans="1:12" ht="13.5">
      <c r="A21" s="11" t="s">
        <v>21</v>
      </c>
      <c r="B21" s="46">
        <v>585</v>
      </c>
      <c r="C21" s="16">
        <f t="shared" si="0"/>
        <v>0.4148936170212766</v>
      </c>
      <c r="D21" s="46">
        <v>825</v>
      </c>
      <c r="E21" s="16">
        <f t="shared" si="1"/>
        <v>0.5851063829787234</v>
      </c>
      <c r="F21" s="15">
        <f t="shared" si="2"/>
        <v>1410</v>
      </c>
      <c r="G21" s="16">
        <f t="shared" si="3"/>
        <v>0.029874780176706146</v>
      </c>
      <c r="J21" s="12"/>
      <c r="L21" s="12"/>
    </row>
    <row r="22" spans="1:12" ht="13.5">
      <c r="A22" s="11" t="s">
        <v>22</v>
      </c>
      <c r="B22" s="46">
        <v>281</v>
      </c>
      <c r="C22" s="16">
        <f t="shared" si="0"/>
        <v>0.3309776207302709</v>
      </c>
      <c r="D22" s="46">
        <v>568</v>
      </c>
      <c r="E22" s="16">
        <f t="shared" si="1"/>
        <v>0.6690223792697291</v>
      </c>
      <c r="F22" s="15">
        <f t="shared" si="2"/>
        <v>849</v>
      </c>
      <c r="G22" s="16">
        <f t="shared" si="3"/>
        <v>0.017988431468101786</v>
      </c>
      <c r="J22" s="12"/>
      <c r="L22" s="12"/>
    </row>
    <row r="23" spans="1:12" ht="13.5">
      <c r="A23" s="11" t="s">
        <v>23</v>
      </c>
      <c r="B23" s="46">
        <v>80</v>
      </c>
      <c r="C23" s="16">
        <f t="shared" si="0"/>
        <v>0.23809523809523808</v>
      </c>
      <c r="D23" s="46">
        <v>256</v>
      </c>
      <c r="E23" s="16">
        <f t="shared" si="1"/>
        <v>0.7619047619047619</v>
      </c>
      <c r="F23" s="15">
        <f t="shared" si="2"/>
        <v>336</v>
      </c>
      <c r="G23" s="16">
        <f t="shared" si="3"/>
        <v>0.007119096552746997</v>
      </c>
      <c r="J23" s="12"/>
      <c r="L23" s="12"/>
    </row>
    <row r="24" spans="1:12" ht="13.5">
      <c r="A24" s="11" t="s">
        <v>24</v>
      </c>
      <c r="B24" s="46">
        <v>21</v>
      </c>
      <c r="C24" s="16">
        <f t="shared" si="0"/>
        <v>0.25925925925925924</v>
      </c>
      <c r="D24" s="46">
        <v>60</v>
      </c>
      <c r="E24" s="16">
        <f t="shared" si="1"/>
        <v>0.7407407407407407</v>
      </c>
      <c r="F24" s="15">
        <f t="shared" si="2"/>
        <v>81</v>
      </c>
      <c r="G24" s="16">
        <f t="shared" si="3"/>
        <v>0.001716210776108651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0.13333333333333333</v>
      </c>
      <c r="D25" s="31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0.00031781681039049094</v>
      </c>
      <c r="J25" s="12"/>
    </row>
    <row r="26" spans="1:10" ht="14.25" thickTop="1">
      <c r="A26" s="11" t="s">
        <v>4</v>
      </c>
      <c r="B26" s="15">
        <f>SUM(B5:B25)</f>
        <v>23412</v>
      </c>
      <c r="C26" s="16">
        <f t="shared" si="0"/>
        <v>0.4960484776574782</v>
      </c>
      <c r="D26" s="15">
        <f>SUM(D5:D25)</f>
        <v>23785</v>
      </c>
      <c r="E26" s="16">
        <f t="shared" si="1"/>
        <v>0.5039515223425217</v>
      </c>
      <c r="F26" s="19">
        <f>SUM(F5:F25)</f>
        <v>47197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3173</v>
      </c>
      <c r="C28" s="24">
        <f>B28/F26</f>
        <v>0.06722884929126852</v>
      </c>
      <c r="D28" s="23">
        <f>SUM(D5:D7)</f>
        <v>3113</v>
      </c>
      <c r="E28" s="24">
        <f>D28/F26</f>
        <v>0.06595758204970655</v>
      </c>
      <c r="F28" s="23">
        <f>SUM(F5:F7)</f>
        <v>6286</v>
      </c>
      <c r="G28" s="24">
        <f>F28/$F$26</f>
        <v>0.13318643134097508</v>
      </c>
    </row>
    <row r="29" spans="1:7" ht="13.5">
      <c r="A29" s="11" t="s">
        <v>27</v>
      </c>
      <c r="B29" s="15">
        <f>SUM(B8:B17)</f>
        <v>15429</v>
      </c>
      <c r="C29" s="16">
        <f>B29/F26</f>
        <v>0.32690637116765897</v>
      </c>
      <c r="D29" s="15">
        <f>SUM(D8:D17)</f>
        <v>14714</v>
      </c>
      <c r="E29" s="16">
        <f>D29/F26</f>
        <v>0.3117571032057122</v>
      </c>
      <c r="F29" s="15">
        <f>SUM(F8:F17)</f>
        <v>30143</v>
      </c>
      <c r="G29" s="24">
        <f>F29/$F$26</f>
        <v>0.6386634743733712</v>
      </c>
    </row>
    <row r="30" spans="1:7" ht="13.5">
      <c r="A30" s="11" t="s">
        <v>28</v>
      </c>
      <c r="B30" s="15">
        <f>SUM(B18:B25)</f>
        <v>4810</v>
      </c>
      <c r="C30" s="16">
        <f>B30/F26</f>
        <v>0.10191325719855075</v>
      </c>
      <c r="D30" s="15">
        <f>SUM(D18:D25)</f>
        <v>5958</v>
      </c>
      <c r="E30" s="16">
        <f>D30/F26</f>
        <v>0.12623683708710298</v>
      </c>
      <c r="F30" s="15">
        <f>SUM(F18:F25)</f>
        <v>10768</v>
      </c>
      <c r="G30" s="24">
        <f>F30/$F$26</f>
        <v>0.22815009428565375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44.35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43.28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41030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964</v>
      </c>
      <c r="C5" s="16">
        <f>B5/F5</f>
        <v>0.5055060304142632</v>
      </c>
      <c r="D5" s="28">
        <v>943</v>
      </c>
      <c r="E5" s="16">
        <f>D5/F5</f>
        <v>0.49449396958573677</v>
      </c>
      <c r="F5" s="15">
        <f>B5+D5</f>
        <v>1907</v>
      </c>
      <c r="G5" s="16">
        <f aca="true" t="shared" si="0" ref="G5:G24">F5/$F$26</f>
        <v>0.04096934281478935</v>
      </c>
      <c r="I5" s="10"/>
      <c r="J5" s="10"/>
    </row>
    <row r="6" spans="1:10" ht="13.5">
      <c r="A6" s="11" t="s">
        <v>6</v>
      </c>
      <c r="B6" s="28">
        <v>1050</v>
      </c>
      <c r="C6" s="16">
        <f aca="true" t="shared" si="1" ref="C6:C26">B6/F6</f>
        <v>0.5007153075822603</v>
      </c>
      <c r="D6" s="28">
        <v>1047</v>
      </c>
      <c r="E6" s="16">
        <f aca="true" t="shared" si="2" ref="E6:E26">D6/F6</f>
        <v>0.49928469241773965</v>
      </c>
      <c r="F6" s="15">
        <f>B6+D6</f>
        <v>2097</v>
      </c>
      <c r="G6" s="16">
        <f t="shared" si="0"/>
        <v>0.04505123853309558</v>
      </c>
      <c r="I6" s="10"/>
      <c r="J6" s="10"/>
    </row>
    <row r="7" spans="1:10" ht="13.5">
      <c r="A7" s="11" t="s">
        <v>7</v>
      </c>
      <c r="B7" s="28">
        <v>1133</v>
      </c>
      <c r="C7" s="16">
        <f t="shared" si="1"/>
        <v>0.5082996859578286</v>
      </c>
      <c r="D7" s="28">
        <v>1096</v>
      </c>
      <c r="E7" s="16">
        <f t="shared" si="2"/>
        <v>0.4917003140421714</v>
      </c>
      <c r="F7" s="15">
        <f>B7+D7</f>
        <v>2229</v>
      </c>
      <c r="G7" s="16">
        <f t="shared" si="0"/>
        <v>0.04788708187423465</v>
      </c>
      <c r="I7" s="12"/>
      <c r="J7" s="13"/>
    </row>
    <row r="8" spans="1:9" ht="13.5">
      <c r="A8" s="11" t="s">
        <v>8</v>
      </c>
      <c r="B8" s="28">
        <v>1120</v>
      </c>
      <c r="C8" s="16">
        <f t="shared" si="1"/>
        <v>0.5072463768115942</v>
      </c>
      <c r="D8" s="28">
        <v>1088</v>
      </c>
      <c r="E8" s="16">
        <f t="shared" si="2"/>
        <v>0.4927536231884058</v>
      </c>
      <c r="F8" s="15">
        <f>B8+D8</f>
        <v>2208</v>
      </c>
      <c r="G8" s="16">
        <f t="shared" si="0"/>
        <v>0.04743592497905343</v>
      </c>
      <c r="I8" s="12"/>
    </row>
    <row r="9" spans="1:9" ht="13.5">
      <c r="A9" s="11" t="s">
        <v>9</v>
      </c>
      <c r="B9" s="28">
        <v>1221</v>
      </c>
      <c r="C9" s="16">
        <f t="shared" si="1"/>
        <v>0.49755501222493886</v>
      </c>
      <c r="D9" s="28">
        <v>1233</v>
      </c>
      <c r="E9" s="16">
        <f t="shared" si="2"/>
        <v>0.5024449877750611</v>
      </c>
      <c r="F9" s="15">
        <f>B9+D9</f>
        <v>2454</v>
      </c>
      <c r="G9" s="16">
        <f t="shared" si="0"/>
        <v>0.05272090575117623</v>
      </c>
      <c r="I9" s="12"/>
    </row>
    <row r="10" spans="1:9" ht="13.5">
      <c r="A10" s="11" t="s">
        <v>10</v>
      </c>
      <c r="B10" s="28">
        <v>1417</v>
      </c>
      <c r="C10" s="16">
        <f t="shared" si="1"/>
        <v>0.5309104533533159</v>
      </c>
      <c r="D10" s="28">
        <v>1252</v>
      </c>
      <c r="E10" s="16">
        <f t="shared" si="2"/>
        <v>0.4690895466466842</v>
      </c>
      <c r="F10" s="15">
        <f aca="true" t="shared" si="3" ref="F10:F25">B10+D10</f>
        <v>2669</v>
      </c>
      <c r="G10" s="16">
        <f t="shared" si="0"/>
        <v>0.057339893011364856</v>
      </c>
      <c r="I10" s="12"/>
    </row>
    <row r="11" spans="1:9" ht="13.5">
      <c r="A11" s="11" t="s">
        <v>11</v>
      </c>
      <c r="B11" s="28">
        <v>1500</v>
      </c>
      <c r="C11" s="16">
        <f t="shared" si="1"/>
        <v>0.5210142410559222</v>
      </c>
      <c r="D11" s="28">
        <v>1379</v>
      </c>
      <c r="E11" s="16">
        <f t="shared" si="2"/>
        <v>0.4789857589440778</v>
      </c>
      <c r="F11" s="15">
        <f t="shared" si="3"/>
        <v>2879</v>
      </c>
      <c r="G11" s="16">
        <f t="shared" si="0"/>
        <v>0.06185146196317701</v>
      </c>
      <c r="I11" s="12"/>
    </row>
    <row r="12" spans="1:9" ht="13.5">
      <c r="A12" s="11" t="s">
        <v>12</v>
      </c>
      <c r="B12" s="28">
        <v>1923</v>
      </c>
      <c r="C12" s="16">
        <f t="shared" si="1"/>
        <v>0.5288778877887789</v>
      </c>
      <c r="D12" s="28">
        <v>1713</v>
      </c>
      <c r="E12" s="16">
        <f t="shared" si="2"/>
        <v>0.47112211221122113</v>
      </c>
      <c r="F12" s="15">
        <f t="shared" si="3"/>
        <v>3636</v>
      </c>
      <c r="G12" s="16">
        <f t="shared" si="0"/>
        <v>0.07811459385137604</v>
      </c>
      <c r="I12" s="12"/>
    </row>
    <row r="13" spans="1:9" ht="13.5">
      <c r="A13" s="11" t="s">
        <v>13</v>
      </c>
      <c r="B13" s="28">
        <v>1804</v>
      </c>
      <c r="C13" s="16">
        <f t="shared" si="1"/>
        <v>0.533096926713948</v>
      </c>
      <c r="D13" s="28">
        <v>1580</v>
      </c>
      <c r="E13" s="16">
        <f t="shared" si="2"/>
        <v>0.466903073286052</v>
      </c>
      <c r="F13" s="15">
        <f t="shared" si="3"/>
        <v>3384</v>
      </c>
      <c r="G13" s="16">
        <f t="shared" si="0"/>
        <v>0.07270071110920145</v>
      </c>
      <c r="I13" s="12"/>
    </row>
    <row r="14" spans="1:10" ht="13.5">
      <c r="A14" s="11" t="s">
        <v>14</v>
      </c>
      <c r="B14" s="28">
        <v>1419</v>
      </c>
      <c r="C14" s="16">
        <f t="shared" si="1"/>
        <v>0.5261401557285873</v>
      </c>
      <c r="D14" s="28">
        <v>1278</v>
      </c>
      <c r="E14" s="16">
        <f t="shared" si="2"/>
        <v>0.4738598442714127</v>
      </c>
      <c r="F14" s="15">
        <f t="shared" si="3"/>
        <v>2697</v>
      </c>
      <c r="G14" s="16">
        <f t="shared" si="0"/>
        <v>0.05794143553827314</v>
      </c>
      <c r="I14" s="13"/>
      <c r="J14" s="12"/>
    </row>
    <row r="15" spans="1:10" ht="13.5">
      <c r="A15" s="11" t="s">
        <v>15</v>
      </c>
      <c r="B15" s="28">
        <v>1386</v>
      </c>
      <c r="C15" s="16">
        <f t="shared" si="1"/>
        <v>0.504734158776402</v>
      </c>
      <c r="D15" s="28">
        <v>1360</v>
      </c>
      <c r="E15" s="16">
        <f t="shared" si="2"/>
        <v>0.49526584122359796</v>
      </c>
      <c r="F15" s="15">
        <f t="shared" si="3"/>
        <v>2746</v>
      </c>
      <c r="G15" s="16">
        <f t="shared" si="0"/>
        <v>0.05899413496036265</v>
      </c>
      <c r="J15" s="12"/>
    </row>
    <row r="16" spans="1:10" ht="13.5">
      <c r="A16" s="11" t="s">
        <v>16</v>
      </c>
      <c r="B16" s="28">
        <v>1662</v>
      </c>
      <c r="C16" s="16">
        <f t="shared" si="1"/>
        <v>0.5155086848635235</v>
      </c>
      <c r="D16" s="28">
        <v>1562</v>
      </c>
      <c r="E16" s="16">
        <f t="shared" si="2"/>
        <v>0.4844913151364764</v>
      </c>
      <c r="F16" s="15">
        <f t="shared" si="3"/>
        <v>3224</v>
      </c>
      <c r="G16" s="16">
        <f t="shared" si="0"/>
        <v>0.0692633252411541</v>
      </c>
      <c r="J16" s="12"/>
    </row>
    <row r="17" spans="1:12" ht="13.5">
      <c r="A17" s="11" t="s">
        <v>17</v>
      </c>
      <c r="B17" s="28">
        <v>2050</v>
      </c>
      <c r="C17" s="16">
        <f t="shared" si="1"/>
        <v>0.4963680387409201</v>
      </c>
      <c r="D17" s="28">
        <v>2080</v>
      </c>
      <c r="E17" s="16">
        <f t="shared" si="2"/>
        <v>0.5036319612590799</v>
      </c>
      <c r="F17" s="15">
        <f t="shared" si="3"/>
        <v>4130</v>
      </c>
      <c r="G17" s="16">
        <f t="shared" si="0"/>
        <v>0.08872752271897222</v>
      </c>
      <c r="J17" s="12"/>
      <c r="L17" s="12"/>
    </row>
    <row r="18" spans="1:12" ht="13.5">
      <c r="A18" s="11" t="s">
        <v>18</v>
      </c>
      <c r="B18" s="28">
        <v>1555</v>
      </c>
      <c r="C18" s="16">
        <f t="shared" si="1"/>
        <v>0.4936507936507937</v>
      </c>
      <c r="D18" s="28">
        <v>1595</v>
      </c>
      <c r="E18" s="16">
        <f t="shared" si="2"/>
        <v>0.5063492063492063</v>
      </c>
      <c r="F18" s="15">
        <f t="shared" si="3"/>
        <v>3150</v>
      </c>
      <c r="G18" s="16">
        <f t="shared" si="0"/>
        <v>0.0676735342771822</v>
      </c>
      <c r="J18" s="12"/>
      <c r="L18" s="12"/>
    </row>
    <row r="19" spans="1:12" ht="13.5">
      <c r="A19" s="11" t="s">
        <v>19</v>
      </c>
      <c r="B19" s="28">
        <v>1258</v>
      </c>
      <c r="C19" s="16">
        <f t="shared" si="1"/>
        <v>0.4887334887334887</v>
      </c>
      <c r="D19" s="28">
        <v>1316</v>
      </c>
      <c r="E19" s="16">
        <f t="shared" si="2"/>
        <v>0.5112665112665112</v>
      </c>
      <c r="F19" s="15">
        <f t="shared" si="3"/>
        <v>2574</v>
      </c>
      <c r="G19" s="16">
        <f t="shared" si="0"/>
        <v>0.055298945152211745</v>
      </c>
      <c r="J19" s="12"/>
      <c r="L19" s="12"/>
    </row>
    <row r="20" spans="1:12" ht="13.5">
      <c r="A20" s="11" t="s">
        <v>20</v>
      </c>
      <c r="B20" s="28">
        <v>843</v>
      </c>
      <c r="C20" s="16">
        <f t="shared" si="1"/>
        <v>0.4363354037267081</v>
      </c>
      <c r="D20" s="28">
        <v>1089</v>
      </c>
      <c r="E20" s="16">
        <f t="shared" si="2"/>
        <v>0.5636645962732919</v>
      </c>
      <c r="F20" s="15">
        <f t="shared" si="3"/>
        <v>1932</v>
      </c>
      <c r="G20" s="16">
        <f t="shared" si="0"/>
        <v>0.04150643435667175</v>
      </c>
      <c r="J20" s="12"/>
      <c r="L20" s="12"/>
    </row>
    <row r="21" spans="1:12" ht="13.5">
      <c r="A21" s="11" t="s">
        <v>21</v>
      </c>
      <c r="B21" s="28">
        <v>570</v>
      </c>
      <c r="C21" s="16">
        <f t="shared" si="1"/>
        <v>0.40112596762843067</v>
      </c>
      <c r="D21" s="28">
        <v>851</v>
      </c>
      <c r="E21" s="16">
        <f t="shared" si="2"/>
        <v>0.5988740323715693</v>
      </c>
      <c r="F21" s="15">
        <f t="shared" si="3"/>
        <v>1421</v>
      </c>
      <c r="G21" s="16">
        <f t="shared" si="0"/>
        <v>0.030528283240595526</v>
      </c>
      <c r="J21" s="12"/>
      <c r="L21" s="12"/>
    </row>
    <row r="22" spans="1:12" ht="13.5">
      <c r="A22" s="11" t="s">
        <v>22</v>
      </c>
      <c r="B22" s="28">
        <v>264</v>
      </c>
      <c r="C22" s="16">
        <f t="shared" si="1"/>
        <v>0.3308270676691729</v>
      </c>
      <c r="D22" s="28">
        <v>534</v>
      </c>
      <c r="E22" s="16">
        <f t="shared" si="2"/>
        <v>0.6691729323308271</v>
      </c>
      <c r="F22" s="15">
        <f t="shared" si="3"/>
        <v>798</v>
      </c>
      <c r="G22" s="16">
        <f t="shared" si="0"/>
        <v>0.017143962016886158</v>
      </c>
      <c r="J22" s="12"/>
      <c r="L22" s="12"/>
    </row>
    <row r="23" spans="1:12" ht="13.5">
      <c r="A23" s="11" t="s">
        <v>23</v>
      </c>
      <c r="B23" s="28">
        <v>73</v>
      </c>
      <c r="C23" s="16">
        <f t="shared" si="1"/>
        <v>0.23322683706070288</v>
      </c>
      <c r="D23" s="28">
        <v>240</v>
      </c>
      <c r="E23" s="16">
        <f t="shared" si="2"/>
        <v>0.7667731629392971</v>
      </c>
      <c r="F23" s="15">
        <f t="shared" si="3"/>
        <v>313</v>
      </c>
      <c r="G23" s="16">
        <f t="shared" si="0"/>
        <v>0.006724386104367628</v>
      </c>
      <c r="J23" s="12"/>
      <c r="L23" s="12"/>
    </row>
    <row r="24" spans="1:12" ht="13.5">
      <c r="A24" s="11" t="s">
        <v>24</v>
      </c>
      <c r="B24" s="28">
        <v>20</v>
      </c>
      <c r="C24" s="16">
        <f t="shared" si="1"/>
        <v>0.23529411764705882</v>
      </c>
      <c r="D24" s="28">
        <v>65</v>
      </c>
      <c r="E24" s="16">
        <f t="shared" si="2"/>
        <v>0.7647058823529411</v>
      </c>
      <c r="F24" s="15">
        <f t="shared" si="3"/>
        <v>85</v>
      </c>
      <c r="G24" s="16">
        <f t="shared" si="0"/>
        <v>0.0018261112424001547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1"/>
        <v>0.14285714285714285</v>
      </c>
      <c r="D25" s="31">
        <v>12</v>
      </c>
      <c r="E25" s="18">
        <f>D25/F25</f>
        <v>0.8571428571428571</v>
      </c>
      <c r="F25" s="15">
        <f t="shared" si="3"/>
        <v>14</v>
      </c>
      <c r="G25" s="17">
        <f>F25/$F$26</f>
        <v>0.00030077126345414313</v>
      </c>
      <c r="J25" s="12"/>
    </row>
    <row r="26" spans="1:10" ht="14.25" thickTop="1">
      <c r="A26" s="11" t="s">
        <v>4</v>
      </c>
      <c r="B26" s="15">
        <f>SUM(B5:B25)</f>
        <v>23234</v>
      </c>
      <c r="C26" s="16">
        <f t="shared" si="1"/>
        <v>0.4991513953638258</v>
      </c>
      <c r="D26" s="15">
        <f>SUM(D5:D25)</f>
        <v>23313</v>
      </c>
      <c r="E26" s="16">
        <f t="shared" si="2"/>
        <v>0.5008486046361742</v>
      </c>
      <c r="F26" s="19">
        <f>SUM(F5:F25)</f>
        <v>46547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3147</v>
      </c>
      <c r="C28" s="24">
        <f>B28/F26</f>
        <v>0.06760908329215631</v>
      </c>
      <c r="D28" s="23">
        <f>SUM(D5:D7)</f>
        <v>3086</v>
      </c>
      <c r="E28" s="24">
        <f>D28/F26</f>
        <v>0.06629857992996327</v>
      </c>
      <c r="F28" s="23">
        <f>SUM(F5:F7)</f>
        <v>6233</v>
      </c>
      <c r="G28" s="24">
        <f>F28/$F$26</f>
        <v>0.13390766322211958</v>
      </c>
    </row>
    <row r="29" spans="1:7" ht="13.5">
      <c r="A29" s="11" t="s">
        <v>27</v>
      </c>
      <c r="B29" s="15">
        <f>SUM(B8:B17)</f>
        <v>15502</v>
      </c>
      <c r="C29" s="16">
        <f>B29/F26</f>
        <v>0.33303972329043763</v>
      </c>
      <c r="D29" s="15">
        <f>SUM(D8:D17)</f>
        <v>14525</v>
      </c>
      <c r="E29" s="16">
        <f>D29/F26</f>
        <v>0.3120501858336735</v>
      </c>
      <c r="F29" s="15">
        <f>SUM(F8:F17)</f>
        <v>30027</v>
      </c>
      <c r="G29" s="24">
        <f>F29/$F$26</f>
        <v>0.6450899091241111</v>
      </c>
    </row>
    <row r="30" spans="1:7" ht="13.5">
      <c r="A30" s="11" t="s">
        <v>28</v>
      </c>
      <c r="B30" s="15">
        <f>SUM(B18:B25)</f>
        <v>4585</v>
      </c>
      <c r="C30" s="16">
        <f>B30/F26</f>
        <v>0.09850258878123187</v>
      </c>
      <c r="D30" s="15">
        <f>SUM(D18:D25)</f>
        <v>5702</v>
      </c>
      <c r="E30" s="16">
        <f>D30/F26</f>
        <v>0.12249983887253743</v>
      </c>
      <c r="F30" s="15">
        <f>SUM(F18:F25)</f>
        <v>10287</v>
      </c>
      <c r="G30" s="24">
        <f>F30/$F$26</f>
        <v>0.22100242765376932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44.18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43.07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45.29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41061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968</v>
      </c>
      <c r="C5" s="16">
        <f>B5/F5</f>
        <v>0.5052192066805845</v>
      </c>
      <c r="D5" s="28">
        <v>948</v>
      </c>
      <c r="E5" s="16">
        <f>D5/F5</f>
        <v>0.49478079331941544</v>
      </c>
      <c r="F5" s="15">
        <f>B5+D5</f>
        <v>1916</v>
      </c>
      <c r="G5" s="16">
        <f aca="true" t="shared" si="0" ref="G5:G24">F5/$F$26</f>
        <v>0.0411149975322418</v>
      </c>
      <c r="I5" s="10"/>
      <c r="J5" s="10"/>
    </row>
    <row r="6" spans="1:10" ht="13.5">
      <c r="A6" s="11" t="s">
        <v>6</v>
      </c>
      <c r="B6" s="28">
        <v>1047</v>
      </c>
      <c r="C6" s="16">
        <f aca="true" t="shared" si="1" ref="C6:C26">B6/F6</f>
        <v>0.5011967448539971</v>
      </c>
      <c r="D6" s="28">
        <v>1042</v>
      </c>
      <c r="E6" s="16">
        <f aca="true" t="shared" si="2" ref="E6:E26">D6/F6</f>
        <v>0.4988032551460029</v>
      </c>
      <c r="F6" s="15">
        <f>B6+D6</f>
        <v>2089</v>
      </c>
      <c r="G6" s="16">
        <f t="shared" si="0"/>
        <v>0.04482736421965194</v>
      </c>
      <c r="I6" s="10"/>
      <c r="J6" s="10"/>
    </row>
    <row r="7" spans="1:10" ht="13.5">
      <c r="A7" s="11" t="s">
        <v>7</v>
      </c>
      <c r="B7" s="28">
        <v>1143</v>
      </c>
      <c r="C7" s="16">
        <f t="shared" si="1"/>
        <v>0.5102678571428572</v>
      </c>
      <c r="D7" s="28">
        <v>1097</v>
      </c>
      <c r="E7" s="16">
        <f t="shared" si="2"/>
        <v>0.48973214285714284</v>
      </c>
      <c r="F7" s="15">
        <f>B7+D7</f>
        <v>2240</v>
      </c>
      <c r="G7" s="16">
        <f t="shared" si="0"/>
        <v>0.048067638033518593</v>
      </c>
      <c r="I7" s="12"/>
      <c r="J7" s="13"/>
    </row>
    <row r="8" spans="1:9" ht="13.5">
      <c r="A8" s="11" t="s">
        <v>8</v>
      </c>
      <c r="B8" s="28">
        <v>1118</v>
      </c>
      <c r="C8" s="16">
        <f t="shared" si="1"/>
        <v>0.5070294784580499</v>
      </c>
      <c r="D8" s="28">
        <v>1087</v>
      </c>
      <c r="E8" s="16">
        <f t="shared" si="2"/>
        <v>0.4929705215419501</v>
      </c>
      <c r="F8" s="15">
        <f>B8+D8</f>
        <v>2205</v>
      </c>
      <c r="G8" s="16">
        <f t="shared" si="0"/>
        <v>0.047316581189244866</v>
      </c>
      <c r="I8" s="12"/>
    </row>
    <row r="9" spans="1:9" ht="13.5">
      <c r="A9" s="11" t="s">
        <v>9</v>
      </c>
      <c r="B9" s="28">
        <v>1229</v>
      </c>
      <c r="C9" s="16">
        <f t="shared" si="1"/>
        <v>0.49757085020242914</v>
      </c>
      <c r="D9" s="28">
        <v>1241</v>
      </c>
      <c r="E9" s="16">
        <f t="shared" si="2"/>
        <v>0.5024291497975708</v>
      </c>
      <c r="F9" s="15">
        <f>B9+D9</f>
        <v>2470</v>
      </c>
      <c r="G9" s="16">
        <f t="shared" si="0"/>
        <v>0.05300315443874595</v>
      </c>
      <c r="I9" s="12"/>
    </row>
    <row r="10" spans="1:9" ht="13.5">
      <c r="A10" s="11" t="s">
        <v>10</v>
      </c>
      <c r="B10" s="28">
        <v>1420</v>
      </c>
      <c r="C10" s="16">
        <f t="shared" si="1"/>
        <v>0.5294556301267711</v>
      </c>
      <c r="D10" s="28">
        <v>1262</v>
      </c>
      <c r="E10" s="16">
        <f t="shared" si="2"/>
        <v>0.47054436987322895</v>
      </c>
      <c r="F10" s="15">
        <f aca="true" t="shared" si="3" ref="F10:F25">B10+D10</f>
        <v>2682</v>
      </c>
      <c r="G10" s="16">
        <f t="shared" si="0"/>
        <v>0.057552413038346815</v>
      </c>
      <c r="I10" s="12"/>
    </row>
    <row r="11" spans="1:9" ht="13.5">
      <c r="A11" s="11" t="s">
        <v>11</v>
      </c>
      <c r="B11" s="28">
        <v>1489</v>
      </c>
      <c r="C11" s="16">
        <f t="shared" si="1"/>
        <v>0.5224561403508772</v>
      </c>
      <c r="D11" s="28">
        <v>1361</v>
      </c>
      <c r="E11" s="16">
        <f t="shared" si="2"/>
        <v>0.4775438596491228</v>
      </c>
      <c r="F11" s="15">
        <f t="shared" si="3"/>
        <v>2850</v>
      </c>
      <c r="G11" s="16">
        <f t="shared" si="0"/>
        <v>0.06115748589086071</v>
      </c>
      <c r="I11" s="12"/>
    </row>
    <row r="12" spans="1:9" ht="13.5">
      <c r="A12" s="11" t="s">
        <v>12</v>
      </c>
      <c r="B12" s="28">
        <v>1935</v>
      </c>
      <c r="C12" s="16">
        <f t="shared" si="1"/>
        <v>0.5299917830731307</v>
      </c>
      <c r="D12" s="28">
        <v>1716</v>
      </c>
      <c r="E12" s="16">
        <f t="shared" si="2"/>
        <v>0.47000821692686934</v>
      </c>
      <c r="F12" s="15">
        <f t="shared" si="3"/>
        <v>3651</v>
      </c>
      <c r="G12" s="16">
        <f t="shared" si="0"/>
        <v>0.07834595824123945</v>
      </c>
      <c r="I12" s="12"/>
    </row>
    <row r="13" spans="1:9" ht="13.5">
      <c r="A13" s="11" t="s">
        <v>13</v>
      </c>
      <c r="B13" s="28">
        <v>1806</v>
      </c>
      <c r="C13" s="16">
        <f t="shared" si="1"/>
        <v>0.5325862577410794</v>
      </c>
      <c r="D13" s="28">
        <v>1585</v>
      </c>
      <c r="E13" s="16">
        <f t="shared" si="2"/>
        <v>0.4674137422589207</v>
      </c>
      <c r="F13" s="15">
        <f t="shared" si="3"/>
        <v>3391</v>
      </c>
      <c r="G13" s="16">
        <f t="shared" si="0"/>
        <v>0.07276667882663462</v>
      </c>
      <c r="I13" s="12"/>
    </row>
    <row r="14" spans="1:10" ht="13.5">
      <c r="A14" s="11" t="s">
        <v>14</v>
      </c>
      <c r="B14" s="28">
        <v>1408</v>
      </c>
      <c r="C14" s="16">
        <f t="shared" si="1"/>
        <v>0.5243947858472998</v>
      </c>
      <c r="D14" s="28">
        <v>1277</v>
      </c>
      <c r="E14" s="16">
        <f t="shared" si="2"/>
        <v>0.4756052141527002</v>
      </c>
      <c r="F14" s="15">
        <f t="shared" si="3"/>
        <v>2685</v>
      </c>
      <c r="G14" s="16">
        <f t="shared" si="0"/>
        <v>0.05761678933928457</v>
      </c>
      <c r="I14" s="13"/>
      <c r="J14" s="12"/>
    </row>
    <row r="15" spans="1:10" ht="13.5">
      <c r="A15" s="11" t="s">
        <v>15</v>
      </c>
      <c r="B15" s="28">
        <v>1393</v>
      </c>
      <c r="C15" s="16">
        <f t="shared" si="1"/>
        <v>0.5056261343012705</v>
      </c>
      <c r="D15" s="28">
        <v>1362</v>
      </c>
      <c r="E15" s="16">
        <f t="shared" si="2"/>
        <v>0.4943738656987296</v>
      </c>
      <c r="F15" s="15">
        <f t="shared" si="3"/>
        <v>2755</v>
      </c>
      <c r="G15" s="16">
        <f t="shared" si="0"/>
        <v>0.05911890302783202</v>
      </c>
      <c r="J15" s="12"/>
    </row>
    <row r="16" spans="1:10" ht="13.5">
      <c r="A16" s="11" t="s">
        <v>16</v>
      </c>
      <c r="B16" s="28">
        <v>1654</v>
      </c>
      <c r="C16" s="16">
        <f t="shared" si="1"/>
        <v>0.5159076731129133</v>
      </c>
      <c r="D16" s="28">
        <v>1552</v>
      </c>
      <c r="E16" s="16">
        <f t="shared" si="2"/>
        <v>0.4840923268870867</v>
      </c>
      <c r="F16" s="15">
        <f t="shared" si="3"/>
        <v>3206</v>
      </c>
      <c r="G16" s="16">
        <f t="shared" si="0"/>
        <v>0.06879680693547349</v>
      </c>
      <c r="J16" s="12"/>
    </row>
    <row r="17" spans="1:12" ht="13.5">
      <c r="A17" s="11" t="s">
        <v>17</v>
      </c>
      <c r="B17" s="28">
        <v>2046</v>
      </c>
      <c r="C17" s="16">
        <f t="shared" si="1"/>
        <v>0.49648143654452803</v>
      </c>
      <c r="D17" s="28">
        <v>2075</v>
      </c>
      <c r="E17" s="16">
        <f t="shared" si="2"/>
        <v>0.503518563455472</v>
      </c>
      <c r="F17" s="15">
        <f t="shared" si="3"/>
        <v>4121</v>
      </c>
      <c r="G17" s="16">
        <f t="shared" si="0"/>
        <v>0.08843157872148666</v>
      </c>
      <c r="J17" s="12"/>
      <c r="L17" s="12"/>
    </row>
    <row r="18" spans="1:12" ht="13.5">
      <c r="A18" s="11" t="s">
        <v>18</v>
      </c>
      <c r="B18" s="28">
        <v>1562</v>
      </c>
      <c r="C18" s="16">
        <f t="shared" si="1"/>
        <v>0.49181360201511337</v>
      </c>
      <c r="D18" s="28">
        <v>1614</v>
      </c>
      <c r="E18" s="16">
        <f t="shared" si="2"/>
        <v>0.5081863979848866</v>
      </c>
      <c r="F18" s="15">
        <f t="shared" si="3"/>
        <v>3176</v>
      </c>
      <c r="G18" s="16">
        <f t="shared" si="0"/>
        <v>0.068153043926096</v>
      </c>
      <c r="J18" s="12"/>
      <c r="L18" s="12"/>
    </row>
    <row r="19" spans="1:12" ht="13.5">
      <c r="A19" s="11" t="s">
        <v>19</v>
      </c>
      <c r="B19" s="28">
        <v>1264</v>
      </c>
      <c r="C19" s="16">
        <f t="shared" si="1"/>
        <v>0.48992248062015503</v>
      </c>
      <c r="D19" s="28">
        <v>1316</v>
      </c>
      <c r="E19" s="16">
        <f t="shared" si="2"/>
        <v>0.5100775193798449</v>
      </c>
      <c r="F19" s="15">
        <f t="shared" si="3"/>
        <v>2580</v>
      </c>
      <c r="G19" s="16">
        <f t="shared" si="0"/>
        <v>0.05536361880646338</v>
      </c>
      <c r="J19" s="12"/>
      <c r="L19" s="12"/>
    </row>
    <row r="20" spans="1:12" ht="13.5">
      <c r="A20" s="11" t="s">
        <v>20</v>
      </c>
      <c r="B20" s="28">
        <v>843</v>
      </c>
      <c r="C20" s="16">
        <f t="shared" si="1"/>
        <v>0.43431221020092736</v>
      </c>
      <c r="D20" s="28">
        <v>1098</v>
      </c>
      <c r="E20" s="16">
        <f t="shared" si="2"/>
        <v>0.5656877897990726</v>
      </c>
      <c r="F20" s="15">
        <f t="shared" si="3"/>
        <v>1941</v>
      </c>
      <c r="G20" s="16">
        <f t="shared" si="0"/>
        <v>0.04165146670672303</v>
      </c>
      <c r="J20" s="12"/>
      <c r="L20" s="12"/>
    </row>
    <row r="21" spans="1:12" ht="13.5">
      <c r="A21" s="11" t="s">
        <v>21</v>
      </c>
      <c r="B21" s="28">
        <v>571</v>
      </c>
      <c r="C21" s="16">
        <f t="shared" si="1"/>
        <v>0.40211267605633805</v>
      </c>
      <c r="D21" s="28">
        <v>849</v>
      </c>
      <c r="E21" s="16">
        <f t="shared" si="2"/>
        <v>0.597887323943662</v>
      </c>
      <c r="F21" s="15">
        <f t="shared" si="3"/>
        <v>1420</v>
      </c>
      <c r="G21" s="16">
        <f t="shared" si="0"/>
        <v>0.030471449110534107</v>
      </c>
      <c r="J21" s="12"/>
      <c r="L21" s="12"/>
    </row>
    <row r="22" spans="1:12" ht="13.5">
      <c r="A22" s="11" t="s">
        <v>22</v>
      </c>
      <c r="B22" s="28">
        <v>268</v>
      </c>
      <c r="C22" s="16">
        <f t="shared" si="1"/>
        <v>0.3316831683168317</v>
      </c>
      <c r="D22" s="28">
        <v>540</v>
      </c>
      <c r="E22" s="16">
        <f t="shared" si="2"/>
        <v>0.6683168316831684</v>
      </c>
      <c r="F22" s="15">
        <f t="shared" si="3"/>
        <v>808</v>
      </c>
      <c r="G22" s="16">
        <f t="shared" si="0"/>
        <v>0.017338683719233493</v>
      </c>
      <c r="J22" s="12"/>
      <c r="L22" s="12"/>
    </row>
    <row r="23" spans="1:12" ht="13.5">
      <c r="A23" s="11" t="s">
        <v>23</v>
      </c>
      <c r="B23" s="28">
        <v>74</v>
      </c>
      <c r="C23" s="16">
        <f t="shared" si="1"/>
        <v>0.2334384858044164</v>
      </c>
      <c r="D23" s="28">
        <v>243</v>
      </c>
      <c r="E23" s="16">
        <f t="shared" si="2"/>
        <v>0.7665615141955836</v>
      </c>
      <c r="F23" s="15">
        <f t="shared" si="3"/>
        <v>317</v>
      </c>
      <c r="G23" s="16">
        <f t="shared" si="0"/>
        <v>0.006802429132422051</v>
      </c>
      <c r="J23" s="12"/>
      <c r="L23" s="12"/>
    </row>
    <row r="24" spans="1:12" ht="13.5">
      <c r="A24" s="11" t="s">
        <v>24</v>
      </c>
      <c r="B24" s="28">
        <v>20</v>
      </c>
      <c r="C24" s="16">
        <f t="shared" si="1"/>
        <v>0.24096385542168675</v>
      </c>
      <c r="D24" s="28">
        <v>63</v>
      </c>
      <c r="E24" s="16">
        <f t="shared" si="2"/>
        <v>0.7590361445783133</v>
      </c>
      <c r="F24" s="15">
        <f t="shared" si="3"/>
        <v>83</v>
      </c>
      <c r="G24" s="16">
        <f t="shared" si="0"/>
        <v>0.0017810776592776978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1"/>
        <v>0.13333333333333333</v>
      </c>
      <c r="D25" s="31">
        <v>13</v>
      </c>
      <c r="E25" s="18">
        <f>D25/F25</f>
        <v>0.8666666666666667</v>
      </c>
      <c r="F25" s="15">
        <f t="shared" si="3"/>
        <v>15</v>
      </c>
      <c r="G25" s="17">
        <f>F25/$F$26</f>
        <v>0.0003218815046887406</v>
      </c>
      <c r="J25" s="12"/>
    </row>
    <row r="26" spans="1:10" ht="14.25" thickTop="1">
      <c r="A26" s="11" t="s">
        <v>4</v>
      </c>
      <c r="B26" s="15">
        <f>SUM(B5:B25)</f>
        <v>23260</v>
      </c>
      <c r="C26" s="16">
        <f t="shared" si="1"/>
        <v>0.4991309199373404</v>
      </c>
      <c r="D26" s="15">
        <f>SUM(D5:D25)</f>
        <v>23341</v>
      </c>
      <c r="E26" s="16">
        <f t="shared" si="2"/>
        <v>0.5008690800626596</v>
      </c>
      <c r="F26" s="19">
        <f>SUM(F5:F25)</f>
        <v>46601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3158</v>
      </c>
      <c r="C28" s="24">
        <f>B28/F26</f>
        <v>0.06776678612046952</v>
      </c>
      <c r="D28" s="23">
        <f>SUM(D5:D7)</f>
        <v>3087</v>
      </c>
      <c r="E28" s="24">
        <f>D28/F26</f>
        <v>0.06624321366494282</v>
      </c>
      <c r="F28" s="23">
        <f>SUM(F5:F7)</f>
        <v>6245</v>
      </c>
      <c r="G28" s="24">
        <f>F28/$F$26</f>
        <v>0.13400999978541234</v>
      </c>
    </row>
    <row r="29" spans="1:7" ht="13.5">
      <c r="A29" s="11" t="s">
        <v>27</v>
      </c>
      <c r="B29" s="15">
        <f>SUM(B8:B17)</f>
        <v>15498</v>
      </c>
      <c r="C29" s="16">
        <f>B29/F26</f>
        <v>0.3325679706444068</v>
      </c>
      <c r="D29" s="15">
        <f>SUM(D8:D17)</f>
        <v>14518</v>
      </c>
      <c r="E29" s="16">
        <f>D29/F26</f>
        <v>0.3115383790047424</v>
      </c>
      <c r="F29" s="15">
        <f>SUM(F8:F17)</f>
        <v>30016</v>
      </c>
      <c r="G29" s="24">
        <f>F29/$F$26</f>
        <v>0.6441063496491491</v>
      </c>
    </row>
    <row r="30" spans="1:7" ht="13.5">
      <c r="A30" s="11" t="s">
        <v>28</v>
      </c>
      <c r="B30" s="15">
        <f>SUM(B18:B25)</f>
        <v>4604</v>
      </c>
      <c r="C30" s="16">
        <f>B30/F26</f>
        <v>0.0987961631724641</v>
      </c>
      <c r="D30" s="15">
        <f>SUM(D18:D25)</f>
        <v>5736</v>
      </c>
      <c r="E30" s="16">
        <f>D30/F26</f>
        <v>0.1230874873929744</v>
      </c>
      <c r="F30" s="15">
        <f>SUM(F18:F25)</f>
        <v>10340</v>
      </c>
      <c r="G30" s="24">
        <f>F30/$F$26</f>
        <v>0.22188365056543852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44.18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43.07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41091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964</v>
      </c>
      <c r="C5" s="16">
        <f aca="true" t="shared" si="0" ref="C5:C26">B5/F5</f>
        <v>0.502606882168926</v>
      </c>
      <c r="D5" s="28">
        <v>954</v>
      </c>
      <c r="E5" s="16">
        <f aca="true" t="shared" si="1" ref="E5:E26">D5/F5</f>
        <v>0.49739311783107404</v>
      </c>
      <c r="F5" s="15">
        <f aca="true" t="shared" si="2" ref="F5:F25">B5+D5</f>
        <v>1918</v>
      </c>
      <c r="G5" s="16">
        <f aca="true" t="shared" si="3" ref="G5:G25">F5/$F$26</f>
        <v>0.04114908497994036</v>
      </c>
      <c r="I5" s="10"/>
      <c r="J5" s="10"/>
    </row>
    <row r="6" spans="1:10" ht="13.5">
      <c r="A6" s="11" t="s">
        <v>6</v>
      </c>
      <c r="B6" s="28">
        <v>1048</v>
      </c>
      <c r="C6" s="16">
        <f t="shared" si="0"/>
        <v>0.5023969319271333</v>
      </c>
      <c r="D6" s="28">
        <v>1038</v>
      </c>
      <c r="E6" s="16">
        <f t="shared" si="1"/>
        <v>0.49760306807286675</v>
      </c>
      <c r="F6" s="15">
        <f t="shared" si="2"/>
        <v>2086</v>
      </c>
      <c r="G6" s="16">
        <f t="shared" si="3"/>
        <v>0.0447533843942417</v>
      </c>
      <c r="I6" s="10"/>
      <c r="J6" s="10"/>
    </row>
    <row r="7" spans="1:10" ht="13.5">
      <c r="A7" s="11" t="s">
        <v>7</v>
      </c>
      <c r="B7" s="28">
        <v>1150</v>
      </c>
      <c r="C7" s="16">
        <f t="shared" si="0"/>
        <v>0.5104305370616955</v>
      </c>
      <c r="D7" s="28">
        <v>1103</v>
      </c>
      <c r="E7" s="16">
        <f t="shared" si="1"/>
        <v>0.4895694629383045</v>
      </c>
      <c r="F7" s="15">
        <f t="shared" si="2"/>
        <v>2253</v>
      </c>
      <c r="G7" s="16">
        <f t="shared" si="3"/>
        <v>0.04833622964536268</v>
      </c>
      <c r="I7" s="12"/>
      <c r="J7" s="13"/>
    </row>
    <row r="8" spans="1:9" ht="13.5">
      <c r="A8" s="11" t="s">
        <v>8</v>
      </c>
      <c r="B8" s="28">
        <v>1114</v>
      </c>
      <c r="C8" s="16">
        <f t="shared" si="0"/>
        <v>0.5091407678244972</v>
      </c>
      <c r="D8" s="28">
        <v>1074</v>
      </c>
      <c r="E8" s="16">
        <f t="shared" si="1"/>
        <v>0.49085923217550276</v>
      </c>
      <c r="F8" s="15">
        <f t="shared" si="2"/>
        <v>2188</v>
      </c>
      <c r="G8" s="16">
        <f t="shared" si="3"/>
        <v>0.04694170903863895</v>
      </c>
      <c r="I8" s="12"/>
    </row>
    <row r="9" spans="1:9" ht="13.5">
      <c r="A9" s="11" t="s">
        <v>9</v>
      </c>
      <c r="B9" s="28">
        <v>1227</v>
      </c>
      <c r="C9" s="16">
        <f t="shared" si="0"/>
        <v>0.4965600971266694</v>
      </c>
      <c r="D9" s="28">
        <v>1244</v>
      </c>
      <c r="E9" s="16">
        <f t="shared" si="1"/>
        <v>0.5034399028733306</v>
      </c>
      <c r="F9" s="15">
        <f t="shared" si="2"/>
        <v>2471</v>
      </c>
      <c r="G9" s="16">
        <f t="shared" si="3"/>
        <v>0.053013237218682285</v>
      </c>
      <c r="I9" s="12"/>
    </row>
    <row r="10" spans="1:9" ht="13.5">
      <c r="A10" s="11" t="s">
        <v>10</v>
      </c>
      <c r="B10" s="28">
        <v>1420</v>
      </c>
      <c r="C10" s="16">
        <f t="shared" si="0"/>
        <v>0.5296531145095114</v>
      </c>
      <c r="D10" s="28">
        <v>1261</v>
      </c>
      <c r="E10" s="16">
        <f t="shared" si="1"/>
        <v>0.47034688549048864</v>
      </c>
      <c r="F10" s="15">
        <f t="shared" si="2"/>
        <v>2681</v>
      </c>
      <c r="G10" s="16">
        <f t="shared" si="3"/>
        <v>0.057518611486558964</v>
      </c>
      <c r="I10" s="12"/>
    </row>
    <row r="11" spans="1:9" ht="13.5">
      <c r="A11" s="11" t="s">
        <v>11</v>
      </c>
      <c r="B11" s="28">
        <v>1483</v>
      </c>
      <c r="C11" s="16">
        <f t="shared" si="0"/>
        <v>0.5214486638537271</v>
      </c>
      <c r="D11" s="28">
        <v>1361</v>
      </c>
      <c r="E11" s="16">
        <f t="shared" si="1"/>
        <v>0.4785513361462729</v>
      </c>
      <c r="F11" s="15">
        <f t="shared" si="2"/>
        <v>2844</v>
      </c>
      <c r="G11" s="16">
        <f t="shared" si="3"/>
        <v>0.06101564008495849</v>
      </c>
      <c r="I11" s="12"/>
    </row>
    <row r="12" spans="1:9" ht="13.5">
      <c r="A12" s="11" t="s">
        <v>12</v>
      </c>
      <c r="B12" s="28">
        <v>1942</v>
      </c>
      <c r="C12" s="16">
        <f t="shared" si="0"/>
        <v>0.5304561595192571</v>
      </c>
      <c r="D12" s="28">
        <v>1719</v>
      </c>
      <c r="E12" s="16">
        <f t="shared" si="1"/>
        <v>0.469543840480743</v>
      </c>
      <c r="F12" s="15">
        <f t="shared" si="2"/>
        <v>3661</v>
      </c>
      <c r="G12" s="16">
        <f t="shared" si="3"/>
        <v>0.07854369140331681</v>
      </c>
      <c r="I12" s="12"/>
    </row>
    <row r="13" spans="1:9" ht="13.5">
      <c r="A13" s="11" t="s">
        <v>13</v>
      </c>
      <c r="B13" s="28">
        <v>1808</v>
      </c>
      <c r="C13" s="16">
        <f t="shared" si="0"/>
        <v>0.534594914251922</v>
      </c>
      <c r="D13" s="28">
        <v>1574</v>
      </c>
      <c r="E13" s="16">
        <f t="shared" si="1"/>
        <v>0.46540508574807804</v>
      </c>
      <c r="F13" s="15">
        <f t="shared" si="2"/>
        <v>3382</v>
      </c>
      <c r="G13" s="16">
        <f t="shared" si="3"/>
        <v>0.07255797987599494</v>
      </c>
      <c r="I13" s="12"/>
    </row>
    <row r="14" spans="1:10" ht="13.5">
      <c r="A14" s="11" t="s">
        <v>14</v>
      </c>
      <c r="B14" s="28">
        <v>1418</v>
      </c>
      <c r="C14" s="16">
        <f t="shared" si="0"/>
        <v>0.5242144177449168</v>
      </c>
      <c r="D14" s="28">
        <v>1287</v>
      </c>
      <c r="E14" s="16">
        <f t="shared" si="1"/>
        <v>0.47578558225508316</v>
      </c>
      <c r="F14" s="15">
        <f t="shared" si="2"/>
        <v>2705</v>
      </c>
      <c r="G14" s="16">
        <f t="shared" si="3"/>
        <v>0.05803351140288773</v>
      </c>
      <c r="I14" s="13"/>
      <c r="J14" s="12"/>
    </row>
    <row r="15" spans="1:10" ht="13.5">
      <c r="A15" s="11" t="s">
        <v>15</v>
      </c>
      <c r="B15" s="28">
        <v>1384</v>
      </c>
      <c r="C15" s="16">
        <f t="shared" si="0"/>
        <v>0.5058479532163743</v>
      </c>
      <c r="D15" s="28">
        <v>1352</v>
      </c>
      <c r="E15" s="16">
        <f t="shared" si="1"/>
        <v>0.49415204678362573</v>
      </c>
      <c r="F15" s="15">
        <f t="shared" si="2"/>
        <v>2736</v>
      </c>
      <c r="G15" s="16">
        <f t="shared" si="3"/>
        <v>0.05869859046147905</v>
      </c>
      <c r="J15" s="12"/>
    </row>
    <row r="16" spans="1:10" ht="13.5">
      <c r="A16" s="11" t="s">
        <v>16</v>
      </c>
      <c r="B16" s="28">
        <v>1650</v>
      </c>
      <c r="C16" s="16">
        <f t="shared" si="0"/>
        <v>0.5141788719227174</v>
      </c>
      <c r="D16" s="28">
        <v>1559</v>
      </c>
      <c r="E16" s="16">
        <f t="shared" si="1"/>
        <v>0.4858211280772826</v>
      </c>
      <c r="F16" s="15">
        <f t="shared" si="2"/>
        <v>3209</v>
      </c>
      <c r="G16" s="16">
        <f t="shared" si="3"/>
        <v>0.06884640964579176</v>
      </c>
      <c r="J16" s="12"/>
    </row>
    <row r="17" spans="1:12" ht="13.5">
      <c r="A17" s="11" t="s">
        <v>17</v>
      </c>
      <c r="B17" s="28">
        <v>2030</v>
      </c>
      <c r="C17" s="16">
        <f t="shared" si="0"/>
        <v>0.49536359199609564</v>
      </c>
      <c r="D17" s="28">
        <v>2068</v>
      </c>
      <c r="E17" s="16">
        <f t="shared" si="1"/>
        <v>0.5046364080039043</v>
      </c>
      <c r="F17" s="15">
        <f t="shared" si="2"/>
        <v>4098</v>
      </c>
      <c r="G17" s="16">
        <f t="shared" si="3"/>
        <v>0.08791916071313638</v>
      </c>
      <c r="J17" s="12"/>
      <c r="L17" s="12"/>
    </row>
    <row r="18" spans="1:12" ht="13.5">
      <c r="A18" s="11" t="s">
        <v>18</v>
      </c>
      <c r="B18" s="28">
        <v>1584</v>
      </c>
      <c r="C18" s="16">
        <f t="shared" si="0"/>
        <v>0.4937655860349127</v>
      </c>
      <c r="D18" s="28">
        <v>1624</v>
      </c>
      <c r="E18" s="16">
        <f t="shared" si="1"/>
        <v>0.5062344139650873</v>
      </c>
      <c r="F18" s="15">
        <f t="shared" si="2"/>
        <v>3208</v>
      </c>
      <c r="G18" s="16">
        <f t="shared" si="3"/>
        <v>0.0688249554826114</v>
      </c>
      <c r="J18" s="12"/>
      <c r="L18" s="12"/>
    </row>
    <row r="19" spans="1:12" ht="13.5">
      <c r="A19" s="11" t="s">
        <v>19</v>
      </c>
      <c r="B19" s="28">
        <v>1263</v>
      </c>
      <c r="C19" s="16">
        <f t="shared" si="0"/>
        <v>0.489345215032933</v>
      </c>
      <c r="D19" s="28">
        <v>1318</v>
      </c>
      <c r="E19" s="16">
        <f t="shared" si="1"/>
        <v>0.5106547849670671</v>
      </c>
      <c r="F19" s="15">
        <f t="shared" si="2"/>
        <v>2581</v>
      </c>
      <c r="G19" s="16">
        <f t="shared" si="3"/>
        <v>0.05537319516852245</v>
      </c>
      <c r="J19" s="12"/>
      <c r="L19" s="12"/>
    </row>
    <row r="20" spans="1:12" ht="13.5">
      <c r="A20" s="11" t="s">
        <v>20</v>
      </c>
      <c r="B20" s="28">
        <v>840</v>
      </c>
      <c r="C20" s="16">
        <f t="shared" si="0"/>
        <v>0.4327666151468315</v>
      </c>
      <c r="D20" s="28">
        <v>1101</v>
      </c>
      <c r="E20" s="16">
        <f t="shared" si="1"/>
        <v>0.5672333848531684</v>
      </c>
      <c r="F20" s="15">
        <f t="shared" si="2"/>
        <v>1941</v>
      </c>
      <c r="G20" s="16">
        <f t="shared" si="3"/>
        <v>0.04164253073308875</v>
      </c>
      <c r="J20" s="12"/>
      <c r="L20" s="12"/>
    </row>
    <row r="21" spans="1:12" ht="13.5">
      <c r="A21" s="11" t="s">
        <v>21</v>
      </c>
      <c r="B21" s="28">
        <v>575</v>
      </c>
      <c r="C21" s="16">
        <f t="shared" si="0"/>
        <v>0.40550070521861775</v>
      </c>
      <c r="D21" s="28">
        <v>843</v>
      </c>
      <c r="E21" s="16">
        <f t="shared" si="1"/>
        <v>0.5944992947813822</v>
      </c>
      <c r="F21" s="15">
        <f t="shared" si="2"/>
        <v>1418</v>
      </c>
      <c r="G21" s="16">
        <f t="shared" si="3"/>
        <v>0.03042200338975778</v>
      </c>
      <c r="J21" s="12"/>
      <c r="L21" s="12"/>
    </row>
    <row r="22" spans="1:12" ht="13.5">
      <c r="A22" s="11" t="s">
        <v>22</v>
      </c>
      <c r="B22" s="28">
        <v>267</v>
      </c>
      <c r="C22" s="16">
        <f t="shared" si="0"/>
        <v>0.3288177339901478</v>
      </c>
      <c r="D22" s="28">
        <v>545</v>
      </c>
      <c r="E22" s="16">
        <f t="shared" si="1"/>
        <v>0.6711822660098522</v>
      </c>
      <c r="F22" s="15">
        <f t="shared" si="2"/>
        <v>812</v>
      </c>
      <c r="G22" s="16">
        <f t="shared" si="3"/>
        <v>0.0174207805024565</v>
      </c>
      <c r="J22" s="12"/>
      <c r="L22" s="12"/>
    </row>
    <row r="23" spans="1:12" ht="13.5">
      <c r="A23" s="11" t="s">
        <v>23</v>
      </c>
      <c r="B23" s="28">
        <v>75</v>
      </c>
      <c r="C23" s="16">
        <f t="shared" si="0"/>
        <v>0.234375</v>
      </c>
      <c r="D23" s="28">
        <v>245</v>
      </c>
      <c r="E23" s="16">
        <f t="shared" si="1"/>
        <v>0.765625</v>
      </c>
      <c r="F23" s="15">
        <f t="shared" si="2"/>
        <v>320</v>
      </c>
      <c r="G23" s="16">
        <f t="shared" si="3"/>
        <v>0.006865332217716848</v>
      </c>
      <c r="J23" s="12"/>
      <c r="L23" s="12"/>
    </row>
    <row r="24" spans="1:12" ht="13.5">
      <c r="A24" s="11" t="s">
        <v>24</v>
      </c>
      <c r="B24" s="28">
        <v>21</v>
      </c>
      <c r="C24" s="16">
        <f t="shared" si="0"/>
        <v>0.25</v>
      </c>
      <c r="D24" s="28">
        <v>63</v>
      </c>
      <c r="E24" s="16">
        <f t="shared" si="1"/>
        <v>0.75</v>
      </c>
      <c r="F24" s="15">
        <f t="shared" si="2"/>
        <v>84</v>
      </c>
      <c r="G24" s="16">
        <f t="shared" si="3"/>
        <v>0.0018021497071506725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0.13333333333333333</v>
      </c>
      <c r="D25" s="31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0.0003218124477054772</v>
      </c>
      <c r="J25" s="12"/>
    </row>
    <row r="26" spans="1:10" ht="14.25" thickTop="1">
      <c r="A26" s="11" t="s">
        <v>4</v>
      </c>
      <c r="B26" s="15">
        <f>SUM(B5:B25)</f>
        <v>23265</v>
      </c>
      <c r="C26" s="16">
        <f t="shared" si="0"/>
        <v>0.49913110639119523</v>
      </c>
      <c r="D26" s="15">
        <f>SUM(D5:D25)</f>
        <v>23346</v>
      </c>
      <c r="E26" s="16">
        <f t="shared" si="1"/>
        <v>0.5008688936088048</v>
      </c>
      <c r="F26" s="19">
        <f>SUM(F5:F25)</f>
        <v>46611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3162</v>
      </c>
      <c r="C28" s="24">
        <f>B28/F26</f>
        <v>0.0678380639763146</v>
      </c>
      <c r="D28" s="23">
        <f>SUM(D5:D7)</f>
        <v>3095</v>
      </c>
      <c r="E28" s="24">
        <f>D28/F26</f>
        <v>0.06640063504323014</v>
      </c>
      <c r="F28" s="23">
        <f>SUM(F5:F7)</f>
        <v>6257</v>
      </c>
      <c r="G28" s="24">
        <f>F28/$F$26</f>
        <v>0.13423869901954474</v>
      </c>
    </row>
    <row r="29" spans="1:7" ht="13.5">
      <c r="A29" s="11" t="s">
        <v>27</v>
      </c>
      <c r="B29" s="15">
        <f>SUM(B8:B17)</f>
        <v>15476</v>
      </c>
      <c r="C29" s="16">
        <f>B29/F26</f>
        <v>0.3320246293793311</v>
      </c>
      <c r="D29" s="15">
        <f>SUM(D8:D17)</f>
        <v>14499</v>
      </c>
      <c r="E29" s="16">
        <f>D29/F26</f>
        <v>0.3110639119521143</v>
      </c>
      <c r="F29" s="15">
        <f>SUM(F8:F17)</f>
        <v>29975</v>
      </c>
      <c r="G29" s="24">
        <f>F29/$F$26</f>
        <v>0.6430885413314453</v>
      </c>
    </row>
    <row r="30" spans="1:7" ht="13.5">
      <c r="A30" s="11" t="s">
        <v>28</v>
      </c>
      <c r="B30" s="15">
        <f>SUM(B18:B25)</f>
        <v>4627</v>
      </c>
      <c r="C30" s="16">
        <f>B30/F26</f>
        <v>0.09926841303554955</v>
      </c>
      <c r="D30" s="15">
        <f>SUM(D18:D25)</f>
        <v>5752</v>
      </c>
      <c r="E30" s="16">
        <f>D30/F26</f>
        <v>0.12340434661346034</v>
      </c>
      <c r="F30" s="15">
        <f>SUM(F18:F25)</f>
        <v>10379</v>
      </c>
      <c r="G30" s="24">
        <f>F30/$F$26</f>
        <v>0.2226727596490099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44.2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43.08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45.32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41122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975</v>
      </c>
      <c r="C5" s="16">
        <f aca="true" t="shared" si="0" ref="C5:C26">B5/F5</f>
        <v>0.49974372116863147</v>
      </c>
      <c r="D5" s="28">
        <v>976</v>
      </c>
      <c r="E5" s="16">
        <f aca="true" t="shared" si="1" ref="E5:E26">D5/F5</f>
        <v>0.5002562788313686</v>
      </c>
      <c r="F5" s="15">
        <f aca="true" t="shared" si="2" ref="F5:F25">B5+D5</f>
        <v>1951</v>
      </c>
      <c r="G5" s="16">
        <f aca="true" t="shared" si="3" ref="G5:G25">F5/$F$26</f>
        <v>0.04133737313812318</v>
      </c>
      <c r="I5" s="10"/>
      <c r="J5" s="10"/>
    </row>
    <row r="6" spans="1:10" ht="13.5">
      <c r="A6" s="11" t="s">
        <v>6</v>
      </c>
      <c r="B6" s="28">
        <v>1053</v>
      </c>
      <c r="C6" s="16">
        <f t="shared" si="0"/>
        <v>0.5055208833413346</v>
      </c>
      <c r="D6" s="28">
        <v>1030</v>
      </c>
      <c r="E6" s="16">
        <f t="shared" si="1"/>
        <v>0.4944791166586654</v>
      </c>
      <c r="F6" s="15">
        <f t="shared" si="2"/>
        <v>2083</v>
      </c>
      <c r="G6" s="16">
        <f t="shared" si="3"/>
        <v>0.04413416106955951</v>
      </c>
      <c r="I6" s="10"/>
      <c r="J6" s="10"/>
    </row>
    <row r="7" spans="1:10" ht="13.5">
      <c r="A7" s="11" t="s">
        <v>7</v>
      </c>
      <c r="B7" s="28">
        <v>1147</v>
      </c>
      <c r="C7" s="16">
        <f t="shared" si="0"/>
        <v>0.5075221238938054</v>
      </c>
      <c r="D7" s="28">
        <v>1113</v>
      </c>
      <c r="E7" s="16">
        <f t="shared" si="1"/>
        <v>0.4924778761061947</v>
      </c>
      <c r="F7" s="15">
        <f t="shared" si="2"/>
        <v>2260</v>
      </c>
      <c r="G7" s="16">
        <f t="shared" si="3"/>
        <v>0.047884399432167296</v>
      </c>
      <c r="I7" s="12"/>
      <c r="J7" s="13"/>
    </row>
    <row r="8" spans="1:9" ht="13.5">
      <c r="A8" s="11" t="s">
        <v>8</v>
      </c>
      <c r="B8" s="28">
        <v>1116</v>
      </c>
      <c r="C8" s="16">
        <f t="shared" si="0"/>
        <v>0.5058930190389845</v>
      </c>
      <c r="D8" s="28">
        <v>1090</v>
      </c>
      <c r="E8" s="16">
        <f t="shared" si="1"/>
        <v>0.4941069809610154</v>
      </c>
      <c r="F8" s="15">
        <f t="shared" si="2"/>
        <v>2206</v>
      </c>
      <c r="G8" s="16">
        <f t="shared" si="3"/>
        <v>0.04674025891476153</v>
      </c>
      <c r="I8" s="12"/>
    </row>
    <row r="9" spans="1:9" ht="13.5">
      <c r="A9" s="11" t="s">
        <v>9</v>
      </c>
      <c r="B9" s="28">
        <v>1250</v>
      </c>
      <c r="C9" s="16">
        <f t="shared" si="0"/>
        <v>0.4970178926441352</v>
      </c>
      <c r="D9" s="28">
        <v>1265</v>
      </c>
      <c r="E9" s="16">
        <f t="shared" si="1"/>
        <v>0.5029821073558648</v>
      </c>
      <c r="F9" s="15">
        <f t="shared" si="2"/>
        <v>2515</v>
      </c>
      <c r="G9" s="16">
        <f t="shared" si="3"/>
        <v>0.05328728520880564</v>
      </c>
      <c r="I9" s="12"/>
    </row>
    <row r="10" spans="1:9" ht="13.5">
      <c r="A10" s="11" t="s">
        <v>10</v>
      </c>
      <c r="B10" s="28">
        <v>1434</v>
      </c>
      <c r="C10" s="16">
        <f t="shared" si="0"/>
        <v>0.5262385321100918</v>
      </c>
      <c r="D10" s="28">
        <v>1291</v>
      </c>
      <c r="E10" s="16">
        <f t="shared" si="1"/>
        <v>0.47376146788990825</v>
      </c>
      <c r="F10" s="15">
        <f t="shared" si="2"/>
        <v>2725</v>
      </c>
      <c r="G10" s="16">
        <f t="shared" si="3"/>
        <v>0.057736720554272515</v>
      </c>
      <c r="I10" s="12"/>
    </row>
    <row r="11" spans="1:9" ht="13.5">
      <c r="A11" s="11" t="s">
        <v>11</v>
      </c>
      <c r="B11" s="28">
        <v>1505</v>
      </c>
      <c r="C11" s="16">
        <f t="shared" si="0"/>
        <v>0.5187866253016201</v>
      </c>
      <c r="D11" s="28">
        <v>1396</v>
      </c>
      <c r="E11" s="16">
        <f t="shared" si="1"/>
        <v>0.4812133746983799</v>
      </c>
      <c r="F11" s="15">
        <f t="shared" si="2"/>
        <v>2901</v>
      </c>
      <c r="G11" s="16">
        <f t="shared" si="3"/>
        <v>0.061465771129520945</v>
      </c>
      <c r="I11" s="12"/>
    </row>
    <row r="12" spans="1:9" ht="13.5">
      <c r="A12" s="11" t="s">
        <v>12</v>
      </c>
      <c r="B12" s="28">
        <v>1953</v>
      </c>
      <c r="C12" s="16">
        <f t="shared" si="0"/>
        <v>0.5259897656881228</v>
      </c>
      <c r="D12" s="28">
        <v>1760</v>
      </c>
      <c r="E12" s="16">
        <f t="shared" si="1"/>
        <v>0.47401023431187717</v>
      </c>
      <c r="F12" s="15">
        <f t="shared" si="2"/>
        <v>3713</v>
      </c>
      <c r="G12" s="16">
        <f t="shared" si="3"/>
        <v>0.07867025446532619</v>
      </c>
      <c r="I12" s="12"/>
    </row>
    <row r="13" spans="1:9" ht="13.5">
      <c r="A13" s="11" t="s">
        <v>13</v>
      </c>
      <c r="B13" s="28">
        <v>1836</v>
      </c>
      <c r="C13" s="16">
        <f t="shared" si="0"/>
        <v>0.5260744985673352</v>
      </c>
      <c r="D13" s="28">
        <v>1654</v>
      </c>
      <c r="E13" s="16">
        <f t="shared" si="1"/>
        <v>0.47392550143266476</v>
      </c>
      <c r="F13" s="15">
        <f t="shared" si="2"/>
        <v>3490</v>
      </c>
      <c r="G13" s="16">
        <f t="shared" si="3"/>
        <v>0.07394537788418755</v>
      </c>
      <c r="I13" s="12"/>
    </row>
    <row r="14" spans="1:10" ht="13.5">
      <c r="A14" s="11" t="s">
        <v>14</v>
      </c>
      <c r="B14" s="28">
        <v>1445</v>
      </c>
      <c r="C14" s="16">
        <f t="shared" si="0"/>
        <v>0.5136864557412015</v>
      </c>
      <c r="D14" s="28">
        <v>1368</v>
      </c>
      <c r="E14" s="16">
        <f t="shared" si="1"/>
        <v>0.4863135442587984</v>
      </c>
      <c r="F14" s="15">
        <f t="shared" si="2"/>
        <v>2813</v>
      </c>
      <c r="G14" s="16">
        <f t="shared" si="3"/>
        <v>0.05960124584189673</v>
      </c>
      <c r="I14" s="13"/>
      <c r="J14" s="12"/>
    </row>
    <row r="15" spans="1:10" ht="13.5">
      <c r="A15" s="11" t="s">
        <v>15</v>
      </c>
      <c r="B15" s="28">
        <v>1393</v>
      </c>
      <c r="C15" s="16">
        <f t="shared" si="0"/>
        <v>0.5010791366906475</v>
      </c>
      <c r="D15" s="28">
        <v>1387</v>
      </c>
      <c r="E15" s="16">
        <f t="shared" si="1"/>
        <v>0.49892086330935254</v>
      </c>
      <c r="F15" s="15">
        <f t="shared" si="2"/>
        <v>2780</v>
      </c>
      <c r="G15" s="16">
        <f t="shared" si="3"/>
        <v>0.05890204885903765</v>
      </c>
      <c r="J15" s="12"/>
    </row>
    <row r="16" spans="1:10" ht="13.5">
      <c r="A16" s="11" t="s">
        <v>16</v>
      </c>
      <c r="B16" s="28">
        <v>1652</v>
      </c>
      <c r="C16" s="16">
        <f t="shared" si="0"/>
        <v>0.509090909090909</v>
      </c>
      <c r="D16" s="28">
        <v>1593</v>
      </c>
      <c r="E16" s="16">
        <f t="shared" si="1"/>
        <v>0.4909090909090909</v>
      </c>
      <c r="F16" s="15">
        <f t="shared" si="2"/>
        <v>3245</v>
      </c>
      <c r="G16" s="16">
        <f t="shared" si="3"/>
        <v>0.06875436998114287</v>
      </c>
      <c r="J16" s="12"/>
    </row>
    <row r="17" spans="1:12" ht="13.5">
      <c r="A17" s="11" t="s">
        <v>17</v>
      </c>
      <c r="B17" s="28">
        <v>2024</v>
      </c>
      <c r="C17" s="16">
        <f t="shared" si="0"/>
        <v>0.49510763209393344</v>
      </c>
      <c r="D17" s="28">
        <v>2064</v>
      </c>
      <c r="E17" s="16">
        <f t="shared" si="1"/>
        <v>0.5048923679060665</v>
      </c>
      <c r="F17" s="15">
        <f t="shared" si="2"/>
        <v>4088</v>
      </c>
      <c r="G17" s="16">
        <f t="shared" si="3"/>
        <v>0.08661567472508847</v>
      </c>
      <c r="J17" s="12"/>
      <c r="L17" s="12"/>
    </row>
    <row r="18" spans="1:12" ht="13.5">
      <c r="A18" s="11" t="s">
        <v>18</v>
      </c>
      <c r="B18" s="28">
        <v>1592</v>
      </c>
      <c r="C18" s="16">
        <f t="shared" si="0"/>
        <v>0.4953329184816428</v>
      </c>
      <c r="D18" s="28">
        <v>1622</v>
      </c>
      <c r="E18" s="16">
        <f t="shared" si="1"/>
        <v>0.5046670815183572</v>
      </c>
      <c r="F18" s="15">
        <f t="shared" si="2"/>
        <v>3214</v>
      </c>
      <c r="G18" s="16">
        <f t="shared" si="3"/>
        <v>0.06809754857300253</v>
      </c>
      <c r="J18" s="12"/>
      <c r="L18" s="12"/>
    </row>
    <row r="19" spans="1:12" ht="13.5">
      <c r="A19" s="11" t="s">
        <v>19</v>
      </c>
      <c r="B19" s="28">
        <v>1282</v>
      </c>
      <c r="C19" s="16">
        <f t="shared" si="0"/>
        <v>0.48949980908743795</v>
      </c>
      <c r="D19" s="28">
        <v>1337</v>
      </c>
      <c r="E19" s="16">
        <f t="shared" si="1"/>
        <v>0.510500190912562</v>
      </c>
      <c r="F19" s="15">
        <f t="shared" si="2"/>
        <v>2619</v>
      </c>
      <c r="G19" s="16">
        <f t="shared" si="3"/>
        <v>0.05549081509417971</v>
      </c>
      <c r="J19" s="12"/>
      <c r="L19" s="12"/>
    </row>
    <row r="20" spans="1:12" ht="13.5">
      <c r="A20" s="11" t="s">
        <v>20</v>
      </c>
      <c r="B20" s="28">
        <v>843</v>
      </c>
      <c r="C20" s="16">
        <f t="shared" si="0"/>
        <v>0.43588417786970013</v>
      </c>
      <c r="D20" s="28">
        <v>1091</v>
      </c>
      <c r="E20" s="16">
        <f t="shared" si="1"/>
        <v>0.5641158221302999</v>
      </c>
      <c r="F20" s="15">
        <f t="shared" si="2"/>
        <v>1934</v>
      </c>
      <c r="G20" s="16">
        <f t="shared" si="3"/>
        <v>0.040977180753013966</v>
      </c>
      <c r="J20" s="12"/>
      <c r="L20" s="12"/>
    </row>
    <row r="21" spans="1:12" ht="13.5">
      <c r="A21" s="11" t="s">
        <v>21</v>
      </c>
      <c r="B21" s="28">
        <v>568</v>
      </c>
      <c r="C21" s="16">
        <f t="shared" si="0"/>
        <v>0.39803784162578837</v>
      </c>
      <c r="D21" s="28">
        <v>859</v>
      </c>
      <c r="E21" s="16">
        <f t="shared" si="1"/>
        <v>0.6019621583742116</v>
      </c>
      <c r="F21" s="15">
        <f t="shared" si="2"/>
        <v>1427</v>
      </c>
      <c r="G21" s="16">
        <f t="shared" si="3"/>
        <v>0.03023497256181537</v>
      </c>
      <c r="J21" s="12"/>
      <c r="L21" s="12"/>
    </row>
    <row r="22" spans="1:12" ht="13.5">
      <c r="A22" s="11" t="s">
        <v>22</v>
      </c>
      <c r="B22" s="28">
        <v>273</v>
      </c>
      <c r="C22" s="16">
        <f t="shared" si="0"/>
        <v>0.3353808353808354</v>
      </c>
      <c r="D22" s="28">
        <v>541</v>
      </c>
      <c r="E22" s="16">
        <f t="shared" si="1"/>
        <v>0.6646191646191646</v>
      </c>
      <c r="F22" s="15">
        <f t="shared" si="2"/>
        <v>814</v>
      </c>
      <c r="G22" s="16">
        <f t="shared" si="3"/>
        <v>0.017246858910523973</v>
      </c>
      <c r="J22" s="12"/>
      <c r="L22" s="12"/>
    </row>
    <row r="23" spans="1:12" ht="13.5">
      <c r="A23" s="11" t="s">
        <v>23</v>
      </c>
      <c r="B23" s="28">
        <v>77</v>
      </c>
      <c r="C23" s="16">
        <f t="shared" si="0"/>
        <v>0.2391304347826087</v>
      </c>
      <c r="D23" s="28">
        <v>245</v>
      </c>
      <c r="E23" s="16">
        <f t="shared" si="1"/>
        <v>0.7608695652173914</v>
      </c>
      <c r="F23" s="15">
        <f t="shared" si="2"/>
        <v>322</v>
      </c>
      <c r="G23" s="16">
        <f t="shared" si="3"/>
        <v>0.0068224675297158715</v>
      </c>
      <c r="J23" s="12"/>
      <c r="L23" s="12"/>
    </row>
    <row r="24" spans="1:12" ht="13.5">
      <c r="A24" s="11" t="s">
        <v>24</v>
      </c>
      <c r="B24" s="28">
        <v>21</v>
      </c>
      <c r="C24" s="16">
        <f t="shared" si="0"/>
        <v>0.25609756097560976</v>
      </c>
      <c r="D24" s="28">
        <v>61</v>
      </c>
      <c r="E24" s="16">
        <f t="shared" si="1"/>
        <v>0.7439024390243902</v>
      </c>
      <c r="F24" s="15">
        <f t="shared" si="2"/>
        <v>82</v>
      </c>
      <c r="G24" s="16">
        <f t="shared" si="3"/>
        <v>0.001737398563468017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0.13333333333333333</v>
      </c>
      <c r="D25" s="31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0.00031781681039049094</v>
      </c>
      <c r="J25" s="12"/>
    </row>
    <row r="26" spans="1:10" ht="14.25" thickTop="1">
      <c r="A26" s="11" t="s">
        <v>4</v>
      </c>
      <c r="B26" s="15">
        <f>SUM(B5:B25)</f>
        <v>23441</v>
      </c>
      <c r="C26" s="16">
        <f t="shared" si="0"/>
        <v>0.49666292349089985</v>
      </c>
      <c r="D26" s="15">
        <f>SUM(D5:D25)</f>
        <v>23756</v>
      </c>
      <c r="E26" s="16">
        <f t="shared" si="1"/>
        <v>0.5033370765091002</v>
      </c>
      <c r="F26" s="19">
        <f>SUM(F5:F25)</f>
        <v>47197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3175</v>
      </c>
      <c r="C28" s="24">
        <f>B28/F26</f>
        <v>0.06727122486598724</v>
      </c>
      <c r="D28" s="23">
        <f>SUM(D5:D7)</f>
        <v>3119</v>
      </c>
      <c r="E28" s="24">
        <f>D28/F26</f>
        <v>0.06608470877386274</v>
      </c>
      <c r="F28" s="23">
        <f>SUM(F5:F7)</f>
        <v>6294</v>
      </c>
      <c r="G28" s="24">
        <f>F28/$F$26</f>
        <v>0.13335593363985</v>
      </c>
    </row>
    <row r="29" spans="1:7" ht="13.5">
      <c r="A29" s="11" t="s">
        <v>27</v>
      </c>
      <c r="B29" s="15">
        <f>SUM(B8:B17)</f>
        <v>15608</v>
      </c>
      <c r="C29" s="16">
        <f>B29/F26</f>
        <v>0.33069898510498547</v>
      </c>
      <c r="D29" s="15">
        <f>SUM(D8:D17)</f>
        <v>14868</v>
      </c>
      <c r="E29" s="16">
        <f>D29/F26</f>
        <v>0.3150200224590546</v>
      </c>
      <c r="F29" s="15">
        <f>SUM(F8:F17)</f>
        <v>30476</v>
      </c>
      <c r="G29" s="24">
        <f>F29/$F$26</f>
        <v>0.6457190075640401</v>
      </c>
    </row>
    <row r="30" spans="1:7" ht="13.5">
      <c r="A30" s="11" t="s">
        <v>28</v>
      </c>
      <c r="B30" s="15">
        <f>SUM(B18:B25)</f>
        <v>4658</v>
      </c>
      <c r="C30" s="16">
        <f>B30/F26</f>
        <v>0.09869271351992712</v>
      </c>
      <c r="D30" s="15">
        <f>SUM(D18:D25)</f>
        <v>5769</v>
      </c>
      <c r="E30" s="16">
        <f>D30/F26</f>
        <v>0.1222323452761828</v>
      </c>
      <c r="F30" s="15">
        <f>SUM(F18:F25)</f>
        <v>10427</v>
      </c>
      <c r="G30" s="24">
        <f>F30/$F$26</f>
        <v>0.22092505879610994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44.14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43.05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45.21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41153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964</v>
      </c>
      <c r="C5" s="16">
        <f aca="true" t="shared" si="0" ref="C5:C26">B5/F5</f>
        <v>0.5005192107995846</v>
      </c>
      <c r="D5" s="28">
        <v>962</v>
      </c>
      <c r="E5" s="16">
        <f aca="true" t="shared" si="1" ref="E5:E26">D5/F5</f>
        <v>0.4994807892004154</v>
      </c>
      <c r="F5" s="15">
        <f aca="true" t="shared" si="2" ref="F5:F25">B5+D5</f>
        <v>1926</v>
      </c>
      <c r="G5" s="16">
        <f aca="true" t="shared" si="3" ref="G5:G25">F5/$F$26</f>
        <v>0.04078952941674785</v>
      </c>
      <c r="I5" s="10"/>
      <c r="J5" s="10"/>
    </row>
    <row r="6" spans="1:10" ht="13.5">
      <c r="A6" s="11" t="s">
        <v>6</v>
      </c>
      <c r="B6" s="28">
        <v>1052</v>
      </c>
      <c r="C6" s="16">
        <f t="shared" si="0"/>
        <v>0.506012506012506</v>
      </c>
      <c r="D6" s="28">
        <v>1027</v>
      </c>
      <c r="E6" s="16">
        <f t="shared" si="1"/>
        <v>0.493987493987494</v>
      </c>
      <c r="F6" s="15">
        <f t="shared" si="2"/>
        <v>2079</v>
      </c>
      <c r="G6" s="16">
        <f t="shared" si="3"/>
        <v>0.04402981913676988</v>
      </c>
      <c r="I6" s="10"/>
      <c r="J6" s="10"/>
    </row>
    <row r="7" spans="1:10" ht="13.5">
      <c r="A7" s="11" t="s">
        <v>7</v>
      </c>
      <c r="B7" s="28">
        <v>1154</v>
      </c>
      <c r="C7" s="16">
        <f t="shared" si="0"/>
        <v>0.5085940943146761</v>
      </c>
      <c r="D7" s="28">
        <v>1115</v>
      </c>
      <c r="E7" s="16">
        <f t="shared" si="1"/>
        <v>0.49140590568532394</v>
      </c>
      <c r="F7" s="15">
        <f t="shared" si="2"/>
        <v>2269</v>
      </c>
      <c r="G7" s="16">
        <f t="shared" si="3"/>
        <v>0.04805370833156847</v>
      </c>
      <c r="I7" s="12"/>
      <c r="J7" s="13"/>
    </row>
    <row r="8" spans="1:9" ht="13.5">
      <c r="A8" s="11" t="s">
        <v>8</v>
      </c>
      <c r="B8" s="28">
        <v>1107</v>
      </c>
      <c r="C8" s="16">
        <f t="shared" si="0"/>
        <v>0.5050182481751825</v>
      </c>
      <c r="D8" s="28">
        <v>1085</v>
      </c>
      <c r="E8" s="16">
        <f t="shared" si="1"/>
        <v>0.4949817518248175</v>
      </c>
      <c r="F8" s="15">
        <f t="shared" si="2"/>
        <v>2192</v>
      </c>
      <c r="G8" s="16">
        <f t="shared" si="3"/>
        <v>0.04642297428946588</v>
      </c>
      <c r="I8" s="12"/>
    </row>
    <row r="9" spans="1:9" ht="13.5">
      <c r="A9" s="11" t="s">
        <v>9</v>
      </c>
      <c r="B9" s="28">
        <v>1259</v>
      </c>
      <c r="C9" s="16">
        <f t="shared" si="0"/>
        <v>0.49743184512050576</v>
      </c>
      <c r="D9" s="28">
        <v>1272</v>
      </c>
      <c r="E9" s="16">
        <f t="shared" si="1"/>
        <v>0.5025681548794942</v>
      </c>
      <c r="F9" s="15">
        <f t="shared" si="2"/>
        <v>2531</v>
      </c>
      <c r="G9" s="16">
        <f t="shared" si="3"/>
        <v>0.053602439747553896</v>
      </c>
      <c r="I9" s="12"/>
    </row>
    <row r="10" spans="1:9" ht="13.5">
      <c r="A10" s="11" t="s">
        <v>10</v>
      </c>
      <c r="B10" s="28">
        <v>1418</v>
      </c>
      <c r="C10" s="16">
        <f t="shared" si="0"/>
        <v>0.522476050110538</v>
      </c>
      <c r="D10" s="28">
        <v>1296</v>
      </c>
      <c r="E10" s="16">
        <f t="shared" si="1"/>
        <v>0.47752394988946206</v>
      </c>
      <c r="F10" s="15">
        <f t="shared" si="2"/>
        <v>2714</v>
      </c>
      <c r="G10" s="16">
        <f t="shared" si="3"/>
        <v>0.05747808039307044</v>
      </c>
      <c r="I10" s="12"/>
    </row>
    <row r="11" spans="1:9" ht="13.5">
      <c r="A11" s="11" t="s">
        <v>11</v>
      </c>
      <c r="B11" s="28">
        <v>1510</v>
      </c>
      <c r="C11" s="16">
        <f t="shared" si="0"/>
        <v>0.5205101689072733</v>
      </c>
      <c r="D11" s="28">
        <v>1391</v>
      </c>
      <c r="E11" s="16">
        <f t="shared" si="1"/>
        <v>0.47948983109272664</v>
      </c>
      <c r="F11" s="15">
        <f t="shared" si="2"/>
        <v>2901</v>
      </c>
      <c r="G11" s="16">
        <f t="shared" si="3"/>
        <v>0.061438434495319584</v>
      </c>
      <c r="I11" s="12"/>
    </row>
    <row r="12" spans="1:9" ht="13.5">
      <c r="A12" s="11" t="s">
        <v>12</v>
      </c>
      <c r="B12" s="28">
        <v>1961</v>
      </c>
      <c r="C12" s="16">
        <f t="shared" si="0"/>
        <v>0.5251740760578468</v>
      </c>
      <c r="D12" s="28">
        <v>1773</v>
      </c>
      <c r="E12" s="16">
        <f t="shared" si="1"/>
        <v>0.47482592394215317</v>
      </c>
      <c r="F12" s="15">
        <f t="shared" si="2"/>
        <v>3734</v>
      </c>
      <c r="G12" s="16">
        <f t="shared" si="3"/>
        <v>0.07908001185988395</v>
      </c>
      <c r="I12" s="12"/>
    </row>
    <row r="13" spans="1:9" ht="13.5">
      <c r="A13" s="11" t="s">
        <v>13</v>
      </c>
      <c r="B13" s="28">
        <v>1843</v>
      </c>
      <c r="C13" s="16">
        <f t="shared" si="0"/>
        <v>0.5276266819352992</v>
      </c>
      <c r="D13" s="28">
        <v>1650</v>
      </c>
      <c r="E13" s="16">
        <f t="shared" si="1"/>
        <v>0.47237331806470084</v>
      </c>
      <c r="F13" s="15">
        <f t="shared" si="2"/>
        <v>3493</v>
      </c>
      <c r="G13" s="16">
        <f t="shared" si="3"/>
        <v>0.07397602609174467</v>
      </c>
      <c r="I13" s="12"/>
    </row>
    <row r="14" spans="1:10" ht="13.5">
      <c r="A14" s="11" t="s">
        <v>14</v>
      </c>
      <c r="B14" s="28">
        <v>1446</v>
      </c>
      <c r="C14" s="16">
        <f t="shared" si="0"/>
        <v>0.5151407196294977</v>
      </c>
      <c r="D14" s="28">
        <v>1361</v>
      </c>
      <c r="E14" s="16">
        <f t="shared" si="1"/>
        <v>0.4848592803705023</v>
      </c>
      <c r="F14" s="15">
        <f t="shared" si="2"/>
        <v>2807</v>
      </c>
      <c r="G14" s="16">
        <f t="shared" si="3"/>
        <v>0.05944766826210344</v>
      </c>
      <c r="I14" s="13"/>
      <c r="J14" s="12"/>
    </row>
    <row r="15" spans="1:10" ht="13.5">
      <c r="A15" s="11" t="s">
        <v>15</v>
      </c>
      <c r="B15" s="28">
        <v>1392</v>
      </c>
      <c r="C15" s="16">
        <f t="shared" si="0"/>
        <v>0.4991036213696666</v>
      </c>
      <c r="D15" s="28">
        <v>1397</v>
      </c>
      <c r="E15" s="16">
        <f t="shared" si="1"/>
        <v>0.5008963786303334</v>
      </c>
      <c r="F15" s="15">
        <f t="shared" si="2"/>
        <v>2789</v>
      </c>
      <c r="G15" s="16">
        <f t="shared" si="3"/>
        <v>0.05906645770680673</v>
      </c>
      <c r="J15" s="12"/>
    </row>
    <row r="16" spans="1:10" ht="13.5">
      <c r="A16" s="11" t="s">
        <v>16</v>
      </c>
      <c r="B16" s="28">
        <v>1636</v>
      </c>
      <c r="C16" s="16">
        <f t="shared" si="0"/>
        <v>0.5055624227441285</v>
      </c>
      <c r="D16" s="28">
        <v>1600</v>
      </c>
      <c r="E16" s="16">
        <f t="shared" si="1"/>
        <v>0.49443757725587145</v>
      </c>
      <c r="F16" s="15">
        <f t="shared" si="2"/>
        <v>3236</v>
      </c>
      <c r="G16" s="16">
        <f t="shared" si="3"/>
        <v>0.068533186496675</v>
      </c>
      <c r="J16" s="12"/>
    </row>
    <row r="17" spans="1:12" ht="13.5">
      <c r="A17" s="11" t="s">
        <v>17</v>
      </c>
      <c r="B17" s="28">
        <v>2033</v>
      </c>
      <c r="C17" s="16">
        <f t="shared" si="0"/>
        <v>0.49852869053457577</v>
      </c>
      <c r="D17" s="28">
        <v>2045</v>
      </c>
      <c r="E17" s="16">
        <f t="shared" si="1"/>
        <v>0.5014713094654242</v>
      </c>
      <c r="F17" s="15">
        <f t="shared" si="2"/>
        <v>4078</v>
      </c>
      <c r="G17" s="16">
        <f t="shared" si="3"/>
        <v>0.08636536913888772</v>
      </c>
      <c r="J17" s="12"/>
      <c r="L17" s="12"/>
    </row>
    <row r="18" spans="1:12" ht="13.5">
      <c r="A18" s="11" t="s">
        <v>18</v>
      </c>
      <c r="B18" s="28">
        <v>1598</v>
      </c>
      <c r="C18" s="16">
        <f t="shared" si="0"/>
        <v>0.4941249226963513</v>
      </c>
      <c r="D18" s="28">
        <v>1636</v>
      </c>
      <c r="E18" s="16">
        <f t="shared" si="1"/>
        <v>0.5058750773036488</v>
      </c>
      <c r="F18" s="15">
        <f t="shared" si="2"/>
        <v>3234</v>
      </c>
      <c r="G18" s="16">
        <f t="shared" si="3"/>
        <v>0.0684908297683087</v>
      </c>
      <c r="J18" s="12"/>
      <c r="L18" s="12"/>
    </row>
    <row r="19" spans="1:12" ht="13.5">
      <c r="A19" s="11" t="s">
        <v>19</v>
      </c>
      <c r="B19" s="28">
        <v>1270</v>
      </c>
      <c r="C19" s="16">
        <f t="shared" si="0"/>
        <v>0.4851031321619557</v>
      </c>
      <c r="D19" s="28">
        <v>1348</v>
      </c>
      <c r="E19" s="16">
        <f t="shared" si="1"/>
        <v>0.5148968678380443</v>
      </c>
      <c r="F19" s="15">
        <f t="shared" si="2"/>
        <v>2618</v>
      </c>
      <c r="G19" s="16">
        <f t="shared" si="3"/>
        <v>0.055444957431487994</v>
      </c>
      <c r="J19" s="12"/>
      <c r="L19" s="12"/>
    </row>
    <row r="20" spans="1:12" ht="13.5">
      <c r="A20" s="11" t="s">
        <v>20</v>
      </c>
      <c r="B20" s="28">
        <v>863</v>
      </c>
      <c r="C20" s="16">
        <f t="shared" si="0"/>
        <v>0.44120654396728015</v>
      </c>
      <c r="D20" s="28">
        <v>1093</v>
      </c>
      <c r="E20" s="16">
        <f t="shared" si="1"/>
        <v>0.5587934560327198</v>
      </c>
      <c r="F20" s="15">
        <f t="shared" si="2"/>
        <v>1956</v>
      </c>
      <c r="G20" s="16">
        <f t="shared" si="3"/>
        <v>0.041424880342242364</v>
      </c>
      <c r="J20" s="12"/>
      <c r="L20" s="12"/>
    </row>
    <row r="21" spans="1:12" ht="13.5">
      <c r="A21" s="11" t="s">
        <v>21</v>
      </c>
      <c r="B21" s="28">
        <v>570</v>
      </c>
      <c r="C21" s="16">
        <f t="shared" si="0"/>
        <v>0.39915966386554624</v>
      </c>
      <c r="D21" s="28">
        <v>858</v>
      </c>
      <c r="E21" s="16">
        <f t="shared" si="1"/>
        <v>0.6008403361344538</v>
      </c>
      <c r="F21" s="15">
        <f t="shared" si="2"/>
        <v>1428</v>
      </c>
      <c r="G21" s="16">
        <f t="shared" si="3"/>
        <v>0.030242704053538905</v>
      </c>
      <c r="J21" s="12"/>
      <c r="L21" s="12"/>
    </row>
    <row r="22" spans="1:12" ht="13.5">
      <c r="A22" s="11" t="s">
        <v>22</v>
      </c>
      <c r="B22" s="28">
        <v>273</v>
      </c>
      <c r="C22" s="16">
        <f t="shared" si="0"/>
        <v>0.33374083129584353</v>
      </c>
      <c r="D22" s="28">
        <v>545</v>
      </c>
      <c r="E22" s="16">
        <f t="shared" si="1"/>
        <v>0.6662591687041565</v>
      </c>
      <c r="F22" s="15">
        <f t="shared" si="2"/>
        <v>818</v>
      </c>
      <c r="G22" s="16">
        <f t="shared" si="3"/>
        <v>0.017323901901817103</v>
      </c>
      <c r="J22" s="12"/>
      <c r="L22" s="12"/>
    </row>
    <row r="23" spans="1:12" ht="13.5">
      <c r="A23" s="11" t="s">
        <v>23</v>
      </c>
      <c r="B23" s="28">
        <v>76</v>
      </c>
      <c r="C23" s="16">
        <f t="shared" si="0"/>
        <v>0.23974763406940064</v>
      </c>
      <c r="D23" s="28">
        <v>241</v>
      </c>
      <c r="E23" s="16">
        <f t="shared" si="1"/>
        <v>0.7602523659305994</v>
      </c>
      <c r="F23" s="15">
        <f t="shared" si="2"/>
        <v>317</v>
      </c>
      <c r="G23" s="16">
        <f t="shared" si="3"/>
        <v>0.006713541446058706</v>
      </c>
      <c r="J23" s="12"/>
      <c r="L23" s="12"/>
    </row>
    <row r="24" spans="1:12" ht="13.5">
      <c r="A24" s="11" t="s">
        <v>24</v>
      </c>
      <c r="B24" s="28">
        <v>22</v>
      </c>
      <c r="C24" s="16">
        <f t="shared" si="0"/>
        <v>0.26506024096385544</v>
      </c>
      <c r="D24" s="28">
        <v>61</v>
      </c>
      <c r="E24" s="16">
        <f t="shared" si="1"/>
        <v>0.7349397590361446</v>
      </c>
      <c r="F24" s="15">
        <f t="shared" si="2"/>
        <v>83</v>
      </c>
      <c r="G24" s="16">
        <f t="shared" si="3"/>
        <v>0.0017578042272014909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0.13333333333333333</v>
      </c>
      <c r="D25" s="31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0.0003176754627472574</v>
      </c>
      <c r="J25" s="12"/>
    </row>
    <row r="26" spans="1:10" ht="14.25" thickTop="1">
      <c r="A26" s="11" t="s">
        <v>4</v>
      </c>
      <c r="B26" s="15">
        <f>SUM(B5:B25)</f>
        <v>23449</v>
      </c>
      <c r="C26" s="16">
        <f t="shared" si="0"/>
        <v>0.4966114617306959</v>
      </c>
      <c r="D26" s="15">
        <f>SUM(D5:D25)</f>
        <v>23769</v>
      </c>
      <c r="E26" s="16">
        <f t="shared" si="1"/>
        <v>0.5033885382693041</v>
      </c>
      <c r="F26" s="19">
        <f>SUM(F5:F25)</f>
        <v>47218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3170</v>
      </c>
      <c r="C28" s="24">
        <f>B28/F26</f>
        <v>0.06713541446058706</v>
      </c>
      <c r="D28" s="23">
        <f>SUM(D5:D7)</f>
        <v>3104</v>
      </c>
      <c r="E28" s="24">
        <f>D28/F26</f>
        <v>0.06573764242449913</v>
      </c>
      <c r="F28" s="23">
        <f>SUM(F5:F7)</f>
        <v>6274</v>
      </c>
      <c r="G28" s="24">
        <f>F28/$F$26</f>
        <v>0.1328730568850862</v>
      </c>
    </row>
    <row r="29" spans="1:7" ht="13.5">
      <c r="A29" s="11" t="s">
        <v>27</v>
      </c>
      <c r="B29" s="15">
        <f>SUM(B8:B17)</f>
        <v>15605</v>
      </c>
      <c r="C29" s="16">
        <f>B29/F26</f>
        <v>0.33048837307806345</v>
      </c>
      <c r="D29" s="15">
        <f>SUM(D8:D17)</f>
        <v>14870</v>
      </c>
      <c r="E29" s="16">
        <f>D29/F26</f>
        <v>0.31492227540344786</v>
      </c>
      <c r="F29" s="15">
        <f>SUM(F8:F17)</f>
        <v>30475</v>
      </c>
      <c r="G29" s="24">
        <f>F29/$F$26</f>
        <v>0.6454106484815113</v>
      </c>
    </row>
    <row r="30" spans="1:7" ht="13.5">
      <c r="A30" s="11" t="s">
        <v>28</v>
      </c>
      <c r="B30" s="15">
        <f>SUM(B18:B25)</f>
        <v>4674</v>
      </c>
      <c r="C30" s="16">
        <f>B30/F26</f>
        <v>0.0989876741920454</v>
      </c>
      <c r="D30" s="15">
        <f>SUM(D18:D25)</f>
        <v>5795</v>
      </c>
      <c r="E30" s="16">
        <f>D30/F26</f>
        <v>0.12272862044135711</v>
      </c>
      <c r="F30" s="15">
        <f>SUM(F18:F25)</f>
        <v>10469</v>
      </c>
      <c r="G30" s="24">
        <f>F30/$F$26</f>
        <v>0.2217162946334025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44.18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43.09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45.26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41183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972</v>
      </c>
      <c r="C5" s="16">
        <f aca="true" t="shared" si="0" ref="C5:C26">B5/F5</f>
        <v>0.5020661157024794</v>
      </c>
      <c r="D5" s="28">
        <v>964</v>
      </c>
      <c r="E5" s="16">
        <f aca="true" t="shared" si="1" ref="E5:E26">D5/F5</f>
        <v>0.49793388429752067</v>
      </c>
      <c r="F5" s="15">
        <f aca="true" t="shared" si="2" ref="F5:F25">B5+D5</f>
        <v>1936</v>
      </c>
      <c r="G5" s="16">
        <f aca="true" t="shared" si="3" ref="G5:G25">F5/$F$26</f>
        <v>0.04097701392710494</v>
      </c>
      <c r="I5" s="10"/>
      <c r="J5" s="10"/>
    </row>
    <row r="6" spans="1:10" ht="13.5">
      <c r="A6" s="11" t="s">
        <v>6</v>
      </c>
      <c r="B6" s="28">
        <v>1044</v>
      </c>
      <c r="C6" s="16">
        <f t="shared" si="0"/>
        <v>0.5050798258345428</v>
      </c>
      <c r="D6" s="28">
        <v>1023</v>
      </c>
      <c r="E6" s="16">
        <f t="shared" si="1"/>
        <v>0.4949201741654572</v>
      </c>
      <c r="F6" s="15">
        <f t="shared" si="2"/>
        <v>2067</v>
      </c>
      <c r="G6" s="16">
        <f t="shared" si="3"/>
        <v>0.04374973542733777</v>
      </c>
      <c r="I6" s="10"/>
      <c r="J6" s="10"/>
    </row>
    <row r="7" spans="1:10" ht="13.5">
      <c r="A7" s="11" t="s">
        <v>7</v>
      </c>
      <c r="B7" s="28">
        <v>1155</v>
      </c>
      <c r="C7" s="16">
        <f t="shared" si="0"/>
        <v>0.5085865257595773</v>
      </c>
      <c r="D7" s="28">
        <v>1116</v>
      </c>
      <c r="E7" s="16">
        <f t="shared" si="1"/>
        <v>0.4914134742404227</v>
      </c>
      <c r="F7" s="15">
        <f t="shared" si="2"/>
        <v>2271</v>
      </c>
      <c r="G7" s="16">
        <f t="shared" si="3"/>
        <v>0.04806756127502857</v>
      </c>
      <c r="I7" s="12"/>
      <c r="J7" s="13"/>
    </row>
    <row r="8" spans="1:9" ht="13.5">
      <c r="A8" s="11" t="s">
        <v>8</v>
      </c>
      <c r="B8" s="28">
        <v>1108</v>
      </c>
      <c r="C8" s="16">
        <f t="shared" si="0"/>
        <v>0.5061671996345363</v>
      </c>
      <c r="D8" s="28">
        <v>1081</v>
      </c>
      <c r="E8" s="16">
        <f t="shared" si="1"/>
        <v>0.4938328003654637</v>
      </c>
      <c r="F8" s="15">
        <f t="shared" si="2"/>
        <v>2189</v>
      </c>
      <c r="G8" s="16">
        <f t="shared" si="3"/>
        <v>0.0463319646107607</v>
      </c>
      <c r="I8" s="12"/>
    </row>
    <row r="9" spans="1:9" ht="13.5">
      <c r="A9" s="11" t="s">
        <v>9</v>
      </c>
      <c r="B9" s="28">
        <v>1252</v>
      </c>
      <c r="C9" s="16">
        <f t="shared" si="0"/>
        <v>0.49584158415841584</v>
      </c>
      <c r="D9" s="28">
        <v>1273</v>
      </c>
      <c r="E9" s="16">
        <f t="shared" si="1"/>
        <v>0.5041584158415842</v>
      </c>
      <c r="F9" s="15">
        <f t="shared" si="2"/>
        <v>2525</v>
      </c>
      <c r="G9" s="16">
        <f t="shared" si="3"/>
        <v>0.05344367777166321</v>
      </c>
      <c r="I9" s="12"/>
    </row>
    <row r="10" spans="1:9" ht="13.5">
      <c r="A10" s="11" t="s">
        <v>10</v>
      </c>
      <c r="B10" s="28">
        <v>1420</v>
      </c>
      <c r="C10" s="16">
        <f t="shared" si="0"/>
        <v>0.5228276877761414</v>
      </c>
      <c r="D10" s="28">
        <v>1296</v>
      </c>
      <c r="E10" s="16">
        <f t="shared" si="1"/>
        <v>0.47717231222385864</v>
      </c>
      <c r="F10" s="15">
        <f t="shared" si="2"/>
        <v>2716</v>
      </c>
      <c r="G10" s="16">
        <f t="shared" si="3"/>
        <v>0.057486348050628626</v>
      </c>
      <c r="I10" s="12"/>
    </row>
    <row r="11" spans="1:9" ht="13.5">
      <c r="A11" s="11" t="s">
        <v>11</v>
      </c>
      <c r="B11" s="28">
        <v>1507</v>
      </c>
      <c r="C11" s="16">
        <f t="shared" si="0"/>
        <v>0.5210926694329184</v>
      </c>
      <c r="D11" s="28">
        <v>1385</v>
      </c>
      <c r="E11" s="16">
        <f t="shared" si="1"/>
        <v>0.4789073305670816</v>
      </c>
      <c r="F11" s="15">
        <f t="shared" si="2"/>
        <v>2892</v>
      </c>
      <c r="G11" s="16">
        <f t="shared" si="3"/>
        <v>0.061211531134910895</v>
      </c>
      <c r="I11" s="12"/>
    </row>
    <row r="12" spans="1:9" ht="13.5">
      <c r="A12" s="11" t="s">
        <v>12</v>
      </c>
      <c r="B12" s="28">
        <v>1955</v>
      </c>
      <c r="C12" s="16">
        <f t="shared" si="0"/>
        <v>0.5231469092855231</v>
      </c>
      <c r="D12" s="28">
        <v>1782</v>
      </c>
      <c r="E12" s="16">
        <f t="shared" si="1"/>
        <v>0.47685309071447685</v>
      </c>
      <c r="F12" s="15">
        <f t="shared" si="2"/>
        <v>3737</v>
      </c>
      <c r="G12" s="16">
        <f t="shared" si="3"/>
        <v>0.07909664310206155</v>
      </c>
      <c r="I12" s="12"/>
    </row>
    <row r="13" spans="1:9" ht="13.5">
      <c r="A13" s="11" t="s">
        <v>13</v>
      </c>
      <c r="B13" s="28">
        <v>1849</v>
      </c>
      <c r="C13" s="16">
        <f t="shared" si="0"/>
        <v>0.5281348186232505</v>
      </c>
      <c r="D13" s="28">
        <v>1652</v>
      </c>
      <c r="E13" s="16">
        <f t="shared" si="1"/>
        <v>0.4718651813767495</v>
      </c>
      <c r="F13" s="15">
        <f t="shared" si="2"/>
        <v>3501</v>
      </c>
      <c r="G13" s="16">
        <f t="shared" si="3"/>
        <v>0.0741015112390467</v>
      </c>
      <c r="I13" s="12"/>
    </row>
    <row r="14" spans="1:10" ht="13.5">
      <c r="A14" s="11" t="s">
        <v>14</v>
      </c>
      <c r="B14" s="28">
        <v>1459</v>
      </c>
      <c r="C14" s="16">
        <f t="shared" si="0"/>
        <v>0.5166430594900849</v>
      </c>
      <c r="D14" s="28">
        <v>1365</v>
      </c>
      <c r="E14" s="16">
        <f t="shared" si="1"/>
        <v>0.483356940509915</v>
      </c>
      <c r="F14" s="15">
        <f t="shared" si="2"/>
        <v>2824</v>
      </c>
      <c r="G14" s="16">
        <f t="shared" si="3"/>
        <v>0.059772255852347286</v>
      </c>
      <c r="I14" s="13"/>
      <c r="J14" s="12"/>
    </row>
    <row r="15" spans="1:10" ht="13.5">
      <c r="A15" s="11" t="s">
        <v>15</v>
      </c>
      <c r="B15" s="28">
        <v>1391</v>
      </c>
      <c r="C15" s="16">
        <f t="shared" si="0"/>
        <v>0.4998203377650018</v>
      </c>
      <c r="D15" s="28">
        <v>1392</v>
      </c>
      <c r="E15" s="16">
        <f t="shared" si="1"/>
        <v>0.5001796622349982</v>
      </c>
      <c r="F15" s="15">
        <f t="shared" si="2"/>
        <v>2783</v>
      </c>
      <c r="G15" s="16">
        <f t="shared" si="3"/>
        <v>0.05890445752021335</v>
      </c>
      <c r="J15" s="12"/>
    </row>
    <row r="16" spans="1:10" ht="13.5">
      <c r="A16" s="11" t="s">
        <v>16</v>
      </c>
      <c r="B16" s="28">
        <v>1626</v>
      </c>
      <c r="C16" s="16">
        <f t="shared" si="0"/>
        <v>0.5048121701334989</v>
      </c>
      <c r="D16" s="28">
        <v>1595</v>
      </c>
      <c r="E16" s="16">
        <f t="shared" si="1"/>
        <v>0.49518782986650106</v>
      </c>
      <c r="F16" s="15">
        <f t="shared" si="2"/>
        <v>3221</v>
      </c>
      <c r="G16" s="16">
        <f t="shared" si="3"/>
        <v>0.06817508360496127</v>
      </c>
      <c r="J16" s="12"/>
    </row>
    <row r="17" spans="1:12" ht="13.5">
      <c r="A17" s="11" t="s">
        <v>17</v>
      </c>
      <c r="B17" s="28">
        <v>2028</v>
      </c>
      <c r="C17" s="16">
        <f t="shared" si="0"/>
        <v>0.49779086892488955</v>
      </c>
      <c r="D17" s="28">
        <v>2046</v>
      </c>
      <c r="E17" s="16">
        <f t="shared" si="1"/>
        <v>0.5022091310751104</v>
      </c>
      <c r="F17" s="15">
        <f t="shared" si="2"/>
        <v>4074</v>
      </c>
      <c r="G17" s="16">
        <f t="shared" si="3"/>
        <v>0.08622952207594294</v>
      </c>
      <c r="J17" s="12"/>
      <c r="L17" s="12"/>
    </row>
    <row r="18" spans="1:12" ht="13.5">
      <c r="A18" s="11" t="s">
        <v>18</v>
      </c>
      <c r="B18" s="28">
        <v>1611</v>
      </c>
      <c r="C18" s="16">
        <f t="shared" si="0"/>
        <v>0.49538745387453875</v>
      </c>
      <c r="D18" s="28">
        <v>1641</v>
      </c>
      <c r="E18" s="16">
        <f t="shared" si="1"/>
        <v>0.5046125461254612</v>
      </c>
      <c r="F18" s="15">
        <f t="shared" si="2"/>
        <v>3252</v>
      </c>
      <c r="G18" s="16">
        <f t="shared" si="3"/>
        <v>0.06883122380730644</v>
      </c>
      <c r="J18" s="12"/>
      <c r="L18" s="12"/>
    </row>
    <row r="19" spans="1:12" ht="13.5">
      <c r="A19" s="11" t="s">
        <v>19</v>
      </c>
      <c r="B19" s="28">
        <v>1267</v>
      </c>
      <c r="C19" s="16">
        <f t="shared" si="0"/>
        <v>0.48469778117827084</v>
      </c>
      <c r="D19" s="28">
        <v>1347</v>
      </c>
      <c r="E19" s="16">
        <f t="shared" si="1"/>
        <v>0.5153022188217291</v>
      </c>
      <c r="F19" s="15">
        <f t="shared" si="2"/>
        <v>2614</v>
      </c>
      <c r="G19" s="16">
        <f t="shared" si="3"/>
        <v>0.05532743512678322</v>
      </c>
      <c r="J19" s="12"/>
      <c r="L19" s="12"/>
    </row>
    <row r="20" spans="1:12" ht="13.5">
      <c r="A20" s="11" t="s">
        <v>20</v>
      </c>
      <c r="B20" s="28">
        <v>875</v>
      </c>
      <c r="C20" s="16">
        <f t="shared" si="0"/>
        <v>0.44191919191919193</v>
      </c>
      <c r="D20" s="28">
        <v>1105</v>
      </c>
      <c r="E20" s="16">
        <f t="shared" si="1"/>
        <v>0.5580808080808081</v>
      </c>
      <c r="F20" s="15">
        <f t="shared" si="2"/>
        <v>1980</v>
      </c>
      <c r="G20" s="16">
        <f t="shared" si="3"/>
        <v>0.04190830969817551</v>
      </c>
      <c r="J20" s="12"/>
      <c r="L20" s="12"/>
    </row>
    <row r="21" spans="1:12" ht="13.5">
      <c r="A21" s="11" t="s">
        <v>21</v>
      </c>
      <c r="B21" s="28">
        <v>569</v>
      </c>
      <c r="C21" s="16">
        <f t="shared" si="0"/>
        <v>0.3992982456140351</v>
      </c>
      <c r="D21" s="28">
        <v>856</v>
      </c>
      <c r="E21" s="16">
        <f t="shared" si="1"/>
        <v>0.600701754385965</v>
      </c>
      <c r="F21" s="15">
        <f t="shared" si="2"/>
        <v>1425</v>
      </c>
      <c r="G21" s="16">
        <f t="shared" si="3"/>
        <v>0.03016128349489904</v>
      </c>
      <c r="J21" s="12"/>
      <c r="L21" s="12"/>
    </row>
    <row r="22" spans="1:12" ht="13.5">
      <c r="A22" s="11" t="s">
        <v>22</v>
      </c>
      <c r="B22" s="28">
        <v>274</v>
      </c>
      <c r="C22" s="16">
        <f t="shared" si="0"/>
        <v>0.33496332518337407</v>
      </c>
      <c r="D22" s="28">
        <v>544</v>
      </c>
      <c r="E22" s="16">
        <f t="shared" si="1"/>
        <v>0.6650366748166259</v>
      </c>
      <c r="F22" s="15">
        <f t="shared" si="2"/>
        <v>818</v>
      </c>
      <c r="G22" s="16">
        <f t="shared" si="3"/>
        <v>0.017313635016720993</v>
      </c>
      <c r="J22" s="12"/>
      <c r="L22" s="12"/>
    </row>
    <row r="23" spans="1:12" ht="13.5">
      <c r="A23" s="11" t="s">
        <v>23</v>
      </c>
      <c r="B23" s="28">
        <v>74</v>
      </c>
      <c r="C23" s="16">
        <f t="shared" si="0"/>
        <v>0.23052959501557632</v>
      </c>
      <c r="D23" s="28">
        <v>247</v>
      </c>
      <c r="E23" s="16">
        <f t="shared" si="1"/>
        <v>0.7694704049844237</v>
      </c>
      <c r="F23" s="15">
        <f t="shared" si="2"/>
        <v>321</v>
      </c>
      <c r="G23" s="16">
        <f t="shared" si="3"/>
        <v>0.006794225966219362</v>
      </c>
      <c r="J23" s="12"/>
      <c r="L23" s="12"/>
    </row>
    <row r="24" spans="1:12" ht="13.5">
      <c r="A24" s="11" t="s">
        <v>24</v>
      </c>
      <c r="B24" s="28">
        <v>24</v>
      </c>
      <c r="C24" s="16">
        <f t="shared" si="0"/>
        <v>0.2857142857142857</v>
      </c>
      <c r="D24" s="28">
        <v>60</v>
      </c>
      <c r="E24" s="16">
        <f t="shared" si="1"/>
        <v>0.7142857142857143</v>
      </c>
      <c r="F24" s="15">
        <f t="shared" si="2"/>
        <v>84</v>
      </c>
      <c r="G24" s="16">
        <f t="shared" si="3"/>
        <v>0.0017779282902256276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0.125</v>
      </c>
      <c r="D25" s="31">
        <v>14</v>
      </c>
      <c r="E25" s="18">
        <f t="shared" si="1"/>
        <v>0.875</v>
      </c>
      <c r="F25" s="15">
        <f t="shared" si="2"/>
        <v>16</v>
      </c>
      <c r="G25" s="17">
        <f t="shared" si="3"/>
        <v>0.0003386530076620243</v>
      </c>
      <c r="J25" s="12"/>
    </row>
    <row r="26" spans="1:10" ht="14.25" thickTop="1">
      <c r="A26" s="11" t="s">
        <v>4</v>
      </c>
      <c r="B26" s="15">
        <f>SUM(B5:B25)</f>
        <v>23462</v>
      </c>
      <c r="C26" s="16">
        <f t="shared" si="0"/>
        <v>0.4965923041104009</v>
      </c>
      <c r="D26" s="15">
        <f>SUM(D5:D25)</f>
        <v>23784</v>
      </c>
      <c r="E26" s="16">
        <f t="shared" si="1"/>
        <v>0.5034076958895991</v>
      </c>
      <c r="F26" s="19">
        <f>SUM(F5:F25)</f>
        <v>47246</v>
      </c>
      <c r="G26" s="16">
        <f>SUM(G5:G25)</f>
        <v>0.9999999999999998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3171</v>
      </c>
      <c r="C28" s="24">
        <f>B28/F26</f>
        <v>0.06711679295601744</v>
      </c>
      <c r="D28" s="23">
        <f>SUM(D5:D7)</f>
        <v>3103</v>
      </c>
      <c r="E28" s="24">
        <f>D28/F26</f>
        <v>0.06567751767345384</v>
      </c>
      <c r="F28" s="23">
        <f>SUM(F5:F7)</f>
        <v>6274</v>
      </c>
      <c r="G28" s="24">
        <f>F28/$F$26</f>
        <v>0.13279431062947128</v>
      </c>
    </row>
    <row r="29" spans="1:7" ht="13.5">
      <c r="A29" s="11" t="s">
        <v>27</v>
      </c>
      <c r="B29" s="15">
        <f>SUM(B8:B17)</f>
        <v>15595</v>
      </c>
      <c r="C29" s="16">
        <f>B29/F26</f>
        <v>0.3300808534055793</v>
      </c>
      <c r="D29" s="15">
        <f>SUM(D8:D17)</f>
        <v>14867</v>
      </c>
      <c r="E29" s="16">
        <f>D29/F26</f>
        <v>0.3146721415569572</v>
      </c>
      <c r="F29" s="15">
        <f>SUM(F8:F17)</f>
        <v>30462</v>
      </c>
      <c r="G29" s="24">
        <f>F29/$F$26</f>
        <v>0.6447529949625365</v>
      </c>
    </row>
    <row r="30" spans="1:7" ht="13.5">
      <c r="A30" s="11" t="s">
        <v>28</v>
      </c>
      <c r="B30" s="15">
        <f>SUM(B18:B25)</f>
        <v>4696</v>
      </c>
      <c r="C30" s="16">
        <f>B30/F26</f>
        <v>0.09939465774880413</v>
      </c>
      <c r="D30" s="15">
        <f>SUM(D18:D25)</f>
        <v>5814</v>
      </c>
      <c r="E30" s="16">
        <f>D30/F26</f>
        <v>0.12305803665918807</v>
      </c>
      <c r="F30" s="15">
        <f>SUM(F18:F25)</f>
        <v>10510</v>
      </c>
      <c r="G30" s="24">
        <f>F30/$F$26</f>
        <v>0.2224526944079922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44.21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43.12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45.28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41214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984</v>
      </c>
      <c r="C5" s="16">
        <f aca="true" t="shared" si="0" ref="C5:C26">B5/F5</f>
        <v>0.5030674846625767</v>
      </c>
      <c r="D5" s="28">
        <v>972</v>
      </c>
      <c r="E5" s="16">
        <f aca="true" t="shared" si="1" ref="E5:E26">D5/F5</f>
        <v>0.49693251533742333</v>
      </c>
      <c r="F5" s="15">
        <f aca="true" t="shared" si="2" ref="F5:F25">B5+D5</f>
        <v>1956</v>
      </c>
      <c r="G5" s="16">
        <f aca="true" t="shared" si="3" ref="G5:G25">F5/$F$26</f>
        <v>0.04137580911283158</v>
      </c>
      <c r="I5" s="10"/>
      <c r="J5" s="10"/>
    </row>
    <row r="6" spans="1:10" ht="13.5">
      <c r="A6" s="11" t="s">
        <v>6</v>
      </c>
      <c r="B6" s="28">
        <v>1036</v>
      </c>
      <c r="C6" s="16">
        <f t="shared" si="0"/>
        <v>0.5021812893843917</v>
      </c>
      <c r="D6" s="28">
        <v>1027</v>
      </c>
      <c r="E6" s="16">
        <f t="shared" si="1"/>
        <v>0.49781871061560834</v>
      </c>
      <c r="F6" s="15">
        <f t="shared" si="2"/>
        <v>2063</v>
      </c>
      <c r="G6" s="16">
        <f t="shared" si="3"/>
        <v>0.043639209713584634</v>
      </c>
      <c r="I6" s="10"/>
      <c r="J6" s="10"/>
    </row>
    <row r="7" spans="1:10" ht="13.5">
      <c r="A7" s="11" t="s">
        <v>7</v>
      </c>
      <c r="B7" s="28">
        <v>1151</v>
      </c>
      <c r="C7" s="16">
        <f t="shared" si="0"/>
        <v>0.5079435127978817</v>
      </c>
      <c r="D7" s="28">
        <v>1115</v>
      </c>
      <c r="E7" s="16">
        <f t="shared" si="1"/>
        <v>0.49205648720211825</v>
      </c>
      <c r="F7" s="15">
        <f t="shared" si="2"/>
        <v>2266</v>
      </c>
      <c r="G7" s="16">
        <f t="shared" si="3"/>
        <v>0.047933324872022676</v>
      </c>
      <c r="I7" s="12"/>
      <c r="J7" s="13"/>
    </row>
    <row r="8" spans="1:9" ht="13.5">
      <c r="A8" s="11" t="s">
        <v>8</v>
      </c>
      <c r="B8" s="28">
        <v>1115</v>
      </c>
      <c r="C8" s="16">
        <f t="shared" si="0"/>
        <v>0.5091324200913242</v>
      </c>
      <c r="D8" s="28">
        <v>1075</v>
      </c>
      <c r="E8" s="16">
        <f t="shared" si="1"/>
        <v>0.4908675799086758</v>
      </c>
      <c r="F8" s="15">
        <f t="shared" si="2"/>
        <v>2190</v>
      </c>
      <c r="G8" s="16">
        <f t="shared" si="3"/>
        <v>0.04632567584718873</v>
      </c>
      <c r="I8" s="12"/>
    </row>
    <row r="9" spans="1:9" ht="13.5">
      <c r="A9" s="11" t="s">
        <v>9</v>
      </c>
      <c r="B9" s="28">
        <v>1242</v>
      </c>
      <c r="C9" s="16">
        <f t="shared" si="0"/>
        <v>0.4946236559139785</v>
      </c>
      <c r="D9" s="28">
        <v>1269</v>
      </c>
      <c r="E9" s="16">
        <f t="shared" si="1"/>
        <v>0.5053763440860215</v>
      </c>
      <c r="F9" s="15">
        <f t="shared" si="2"/>
        <v>2511</v>
      </c>
      <c r="G9" s="16">
        <f t="shared" si="3"/>
        <v>0.0531158776494479</v>
      </c>
      <c r="I9" s="12"/>
    </row>
    <row r="10" spans="1:9" ht="13.5">
      <c r="A10" s="11" t="s">
        <v>10</v>
      </c>
      <c r="B10" s="28">
        <v>1419</v>
      </c>
      <c r="C10" s="16">
        <f t="shared" si="0"/>
        <v>0.5232300884955752</v>
      </c>
      <c r="D10" s="28">
        <v>1293</v>
      </c>
      <c r="E10" s="16">
        <f t="shared" si="1"/>
        <v>0.47676991150442477</v>
      </c>
      <c r="F10" s="15">
        <f t="shared" si="2"/>
        <v>2712</v>
      </c>
      <c r="G10" s="16">
        <f t="shared" si="3"/>
        <v>0.057367686254600835</v>
      </c>
      <c r="I10" s="12"/>
    </row>
    <row r="11" spans="1:9" ht="13.5">
      <c r="A11" s="11" t="s">
        <v>11</v>
      </c>
      <c r="B11" s="28">
        <v>1513</v>
      </c>
      <c r="C11" s="16">
        <f t="shared" si="0"/>
        <v>0.5215442950706652</v>
      </c>
      <c r="D11" s="28">
        <v>1388</v>
      </c>
      <c r="E11" s="16">
        <f t="shared" si="1"/>
        <v>0.4784557049293347</v>
      </c>
      <c r="F11" s="15">
        <f t="shared" si="2"/>
        <v>2901</v>
      </c>
      <c r="G11" s="16">
        <f t="shared" si="3"/>
        <v>0.061365655540043154</v>
      </c>
      <c r="I11" s="12"/>
    </row>
    <row r="12" spans="1:9" ht="13.5">
      <c r="A12" s="11" t="s">
        <v>12</v>
      </c>
      <c r="B12" s="28">
        <v>1949</v>
      </c>
      <c r="C12" s="16">
        <f t="shared" si="0"/>
        <v>0.5239247311827957</v>
      </c>
      <c r="D12" s="28">
        <v>1771</v>
      </c>
      <c r="E12" s="16">
        <f t="shared" si="1"/>
        <v>0.4760752688172043</v>
      </c>
      <c r="F12" s="15">
        <f t="shared" si="2"/>
        <v>3720</v>
      </c>
      <c r="G12" s="16">
        <f t="shared" si="3"/>
        <v>0.07869018911029318</v>
      </c>
      <c r="I12" s="12"/>
    </row>
    <row r="13" spans="1:9" ht="13.5">
      <c r="A13" s="11" t="s">
        <v>13</v>
      </c>
      <c r="B13" s="28">
        <v>1870</v>
      </c>
      <c r="C13" s="16">
        <f t="shared" si="0"/>
        <v>0.5289957567185289</v>
      </c>
      <c r="D13" s="28">
        <v>1665</v>
      </c>
      <c r="E13" s="16">
        <f t="shared" si="1"/>
        <v>0.471004243281471</v>
      </c>
      <c r="F13" s="15">
        <f t="shared" si="2"/>
        <v>3535</v>
      </c>
      <c r="G13" s="16">
        <f t="shared" si="3"/>
        <v>0.07477683293142108</v>
      </c>
      <c r="I13" s="12"/>
    </row>
    <row r="14" spans="1:10" ht="13.5">
      <c r="A14" s="11" t="s">
        <v>14</v>
      </c>
      <c r="B14" s="28">
        <v>1453</v>
      </c>
      <c r="C14" s="16">
        <f t="shared" si="0"/>
        <v>0.5150655795817086</v>
      </c>
      <c r="D14" s="28">
        <v>1368</v>
      </c>
      <c r="E14" s="16">
        <f t="shared" si="1"/>
        <v>0.4849344204182914</v>
      </c>
      <c r="F14" s="15">
        <f t="shared" si="2"/>
        <v>2821</v>
      </c>
      <c r="G14" s="16">
        <f t="shared" si="3"/>
        <v>0.059673393408638996</v>
      </c>
      <c r="I14" s="13"/>
      <c r="J14" s="12"/>
    </row>
    <row r="15" spans="1:10" ht="13.5">
      <c r="A15" s="11" t="s">
        <v>15</v>
      </c>
      <c r="B15" s="28">
        <v>1392</v>
      </c>
      <c r="C15" s="16">
        <f t="shared" si="0"/>
        <v>0.5003594536304816</v>
      </c>
      <c r="D15" s="28">
        <v>1390</v>
      </c>
      <c r="E15" s="16">
        <f t="shared" si="1"/>
        <v>0.4996405463695183</v>
      </c>
      <c r="F15" s="15">
        <f t="shared" si="2"/>
        <v>2782</v>
      </c>
      <c r="G15" s="16">
        <f t="shared" si="3"/>
        <v>0.05884841561957947</v>
      </c>
      <c r="J15" s="12"/>
    </row>
    <row r="16" spans="1:10" ht="13.5">
      <c r="A16" s="11" t="s">
        <v>16</v>
      </c>
      <c r="B16" s="28">
        <v>1627</v>
      </c>
      <c r="C16" s="16">
        <f t="shared" si="0"/>
        <v>0.5052795031055901</v>
      </c>
      <c r="D16" s="28">
        <v>1593</v>
      </c>
      <c r="E16" s="16">
        <f t="shared" si="1"/>
        <v>0.49472049689440994</v>
      </c>
      <c r="F16" s="15">
        <f t="shared" si="2"/>
        <v>3220</v>
      </c>
      <c r="G16" s="16">
        <f t="shared" si="3"/>
        <v>0.06811355078901722</v>
      </c>
      <c r="J16" s="12"/>
    </row>
    <row r="17" spans="1:12" ht="13.5">
      <c r="A17" s="11" t="s">
        <v>17</v>
      </c>
      <c r="B17" s="28">
        <v>2022</v>
      </c>
      <c r="C17" s="16">
        <f t="shared" si="0"/>
        <v>0.5004950495049505</v>
      </c>
      <c r="D17" s="28">
        <v>2018</v>
      </c>
      <c r="E17" s="16">
        <f t="shared" si="1"/>
        <v>0.4995049504950495</v>
      </c>
      <c r="F17" s="15">
        <f t="shared" si="2"/>
        <v>4040</v>
      </c>
      <c r="G17" s="16">
        <f t="shared" si="3"/>
        <v>0.0854592376359098</v>
      </c>
      <c r="J17" s="12"/>
      <c r="L17" s="12"/>
    </row>
    <row r="18" spans="1:12" ht="13.5">
      <c r="A18" s="11" t="s">
        <v>18</v>
      </c>
      <c r="B18" s="28">
        <v>1612</v>
      </c>
      <c r="C18" s="16">
        <f t="shared" si="0"/>
        <v>0.49161329673681</v>
      </c>
      <c r="D18" s="28">
        <v>1667</v>
      </c>
      <c r="E18" s="16">
        <f t="shared" si="1"/>
        <v>0.50838670326319</v>
      </c>
      <c r="F18" s="15">
        <f t="shared" si="2"/>
        <v>3279</v>
      </c>
      <c r="G18" s="16">
        <f t="shared" si="3"/>
        <v>0.06936159411092778</v>
      </c>
      <c r="J18" s="12"/>
      <c r="L18" s="12"/>
    </row>
    <row r="19" spans="1:12" ht="13.5">
      <c r="A19" s="11" t="s">
        <v>19</v>
      </c>
      <c r="B19" s="28">
        <v>1275</v>
      </c>
      <c r="C19" s="16">
        <f t="shared" si="0"/>
        <v>0.4857142857142857</v>
      </c>
      <c r="D19" s="28">
        <v>1350</v>
      </c>
      <c r="E19" s="16">
        <f t="shared" si="1"/>
        <v>0.5142857142857142</v>
      </c>
      <c r="F19" s="15">
        <f t="shared" si="2"/>
        <v>2625</v>
      </c>
      <c r="G19" s="16">
        <f t="shared" si="3"/>
        <v>0.05552735118669882</v>
      </c>
      <c r="J19" s="12"/>
      <c r="L19" s="12"/>
    </row>
    <row r="20" spans="1:12" ht="13.5">
      <c r="A20" s="11" t="s">
        <v>20</v>
      </c>
      <c r="B20" s="28">
        <v>879</v>
      </c>
      <c r="C20" s="16">
        <f t="shared" si="0"/>
        <v>0.4419306184012066</v>
      </c>
      <c r="D20" s="28">
        <v>1110</v>
      </c>
      <c r="E20" s="16">
        <f t="shared" si="1"/>
        <v>0.5580693815987934</v>
      </c>
      <c r="F20" s="15">
        <f t="shared" si="2"/>
        <v>1989</v>
      </c>
      <c r="G20" s="16">
        <f t="shared" si="3"/>
        <v>0.04207386724203579</v>
      </c>
      <c r="J20" s="12"/>
      <c r="L20" s="12"/>
    </row>
    <row r="21" spans="1:12" ht="13.5">
      <c r="A21" s="11" t="s">
        <v>21</v>
      </c>
      <c r="B21" s="28">
        <v>570</v>
      </c>
      <c r="C21" s="16">
        <f t="shared" si="0"/>
        <v>0.40112596762843067</v>
      </c>
      <c r="D21" s="28">
        <v>851</v>
      </c>
      <c r="E21" s="16">
        <f t="shared" si="1"/>
        <v>0.5988740323715693</v>
      </c>
      <c r="F21" s="15">
        <f t="shared" si="2"/>
        <v>1421</v>
      </c>
      <c r="G21" s="16">
        <f t="shared" si="3"/>
        <v>0.030058806109066295</v>
      </c>
      <c r="J21" s="12"/>
      <c r="L21" s="12"/>
    </row>
    <row r="22" spans="1:12" ht="13.5">
      <c r="A22" s="11" t="s">
        <v>22</v>
      </c>
      <c r="B22" s="28">
        <v>273</v>
      </c>
      <c r="C22" s="16">
        <f t="shared" si="0"/>
        <v>0.3353808353808354</v>
      </c>
      <c r="D22" s="28">
        <v>541</v>
      </c>
      <c r="E22" s="16">
        <f t="shared" si="1"/>
        <v>0.6646191646191646</v>
      </c>
      <c r="F22" s="15">
        <f t="shared" si="2"/>
        <v>814</v>
      </c>
      <c r="G22" s="16">
        <f t="shared" si="3"/>
        <v>0.01721876718703727</v>
      </c>
      <c r="J22" s="12"/>
      <c r="L22" s="12"/>
    </row>
    <row r="23" spans="1:12" ht="13.5">
      <c r="A23" s="11" t="s">
        <v>23</v>
      </c>
      <c r="B23" s="28">
        <v>77</v>
      </c>
      <c r="C23" s="16">
        <f t="shared" si="0"/>
        <v>0.2319277108433735</v>
      </c>
      <c r="D23" s="28">
        <v>255</v>
      </c>
      <c r="E23" s="16">
        <f t="shared" si="1"/>
        <v>0.7680722891566265</v>
      </c>
      <c r="F23" s="15">
        <f t="shared" si="2"/>
        <v>332</v>
      </c>
      <c r="G23" s="16">
        <f t="shared" si="3"/>
        <v>0.007022887845327242</v>
      </c>
      <c r="J23" s="12"/>
      <c r="L23" s="12"/>
    </row>
    <row r="24" spans="1:12" ht="13.5">
      <c r="A24" s="11" t="s">
        <v>24</v>
      </c>
      <c r="B24" s="28">
        <v>23</v>
      </c>
      <c r="C24" s="16">
        <f t="shared" si="0"/>
        <v>0.2839506172839506</v>
      </c>
      <c r="D24" s="28">
        <v>58</v>
      </c>
      <c r="E24" s="16">
        <f t="shared" si="1"/>
        <v>0.7160493827160493</v>
      </c>
      <c r="F24" s="15">
        <f t="shared" si="2"/>
        <v>81</v>
      </c>
      <c r="G24" s="16">
        <f t="shared" si="3"/>
        <v>0.0017134154080467065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0.125</v>
      </c>
      <c r="D25" s="31">
        <v>14</v>
      </c>
      <c r="E25" s="18">
        <f t="shared" si="1"/>
        <v>0.875</v>
      </c>
      <c r="F25" s="15">
        <f t="shared" si="2"/>
        <v>16</v>
      </c>
      <c r="G25" s="17">
        <f t="shared" si="3"/>
        <v>0.0003384524262808309</v>
      </c>
      <c r="J25" s="12"/>
    </row>
    <row r="26" spans="1:10" ht="14.25" thickTop="1">
      <c r="A26" s="11" t="s">
        <v>4</v>
      </c>
      <c r="B26" s="15">
        <f>SUM(B5:B25)</f>
        <v>23484</v>
      </c>
      <c r="C26" s="16">
        <f t="shared" si="0"/>
        <v>0.49676354867368955</v>
      </c>
      <c r="D26" s="15">
        <f>SUM(D5:D25)</f>
        <v>23790</v>
      </c>
      <c r="E26" s="16">
        <f t="shared" si="1"/>
        <v>0.5032364513263105</v>
      </c>
      <c r="F26" s="19">
        <f>SUM(F5:F25)</f>
        <v>47274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3171</v>
      </c>
      <c r="C28" s="24">
        <f>B28/F26</f>
        <v>0.06707704023353217</v>
      </c>
      <c r="D28" s="23">
        <f>SUM(D5:D7)</f>
        <v>3114</v>
      </c>
      <c r="E28" s="24">
        <f>D28/F26</f>
        <v>0.06587130346490672</v>
      </c>
      <c r="F28" s="23">
        <f>SUM(F5:F7)</f>
        <v>6285</v>
      </c>
      <c r="G28" s="24">
        <f>F28/$F$26</f>
        <v>0.1329483436984389</v>
      </c>
    </row>
    <row r="29" spans="1:7" ht="13.5">
      <c r="A29" s="11" t="s">
        <v>27</v>
      </c>
      <c r="B29" s="15">
        <f>SUM(B8:B17)</f>
        <v>15602</v>
      </c>
      <c r="C29" s="16">
        <f>B29/F26</f>
        <v>0.33003342217709525</v>
      </c>
      <c r="D29" s="15">
        <f>SUM(D8:D17)</f>
        <v>14830</v>
      </c>
      <c r="E29" s="16">
        <f>D29/F26</f>
        <v>0.31370309260904516</v>
      </c>
      <c r="F29" s="15">
        <f>SUM(F8:F17)</f>
        <v>30432</v>
      </c>
      <c r="G29" s="24">
        <f>F29/$F$26</f>
        <v>0.6437365147861404</v>
      </c>
    </row>
    <row r="30" spans="1:7" ht="13.5">
      <c r="A30" s="11" t="s">
        <v>28</v>
      </c>
      <c r="B30" s="15">
        <f>SUM(B18:B25)</f>
        <v>4711</v>
      </c>
      <c r="C30" s="16">
        <f>B30/F26</f>
        <v>0.09965308626306214</v>
      </c>
      <c r="D30" s="15">
        <f>SUM(D18:D25)</f>
        <v>5846</v>
      </c>
      <c r="E30" s="16">
        <f>D30/F26</f>
        <v>0.12366205525235859</v>
      </c>
      <c r="F30" s="15">
        <f>SUM(F18:F25)</f>
        <v>10557</v>
      </c>
      <c r="G30" s="24">
        <f>F30/$F$26</f>
        <v>0.22331514151542073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44.21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43.13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45.28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7" t="s">
        <v>0</v>
      </c>
      <c r="B1" s="47"/>
      <c r="C1" s="47"/>
      <c r="D1" s="47"/>
      <c r="E1" s="47"/>
      <c r="F1" s="47"/>
      <c r="G1" s="47"/>
    </row>
    <row r="2" spans="2:7" ht="13.5">
      <c r="B2" s="4"/>
      <c r="C2" s="5"/>
      <c r="D2" s="4"/>
      <c r="E2" s="5"/>
      <c r="F2" s="3"/>
      <c r="G2" s="30">
        <v>41244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8" t="s">
        <v>2</v>
      </c>
      <c r="C4" s="49"/>
      <c r="D4" s="50" t="s">
        <v>3</v>
      </c>
      <c r="E4" s="49"/>
      <c r="F4" s="50" t="s">
        <v>4</v>
      </c>
      <c r="G4" s="49"/>
      <c r="I4" s="10"/>
      <c r="J4" s="10"/>
    </row>
    <row r="5" spans="1:10" ht="13.5">
      <c r="A5" s="11" t="s">
        <v>5</v>
      </c>
      <c r="B5" s="28">
        <v>980</v>
      </c>
      <c r="C5" s="16">
        <f aca="true" t="shared" si="0" ref="C5:C26">B5/F5</f>
        <v>0.5002552322613578</v>
      </c>
      <c r="D5" s="28">
        <v>979</v>
      </c>
      <c r="E5" s="16">
        <f aca="true" t="shared" si="1" ref="E5:E26">D5/F5</f>
        <v>0.4997447677386422</v>
      </c>
      <c r="F5" s="15">
        <f aca="true" t="shared" si="2" ref="F5:F25">B5+D5</f>
        <v>1959</v>
      </c>
      <c r="G5" s="16">
        <f aca="true" t="shared" si="3" ref="G5:G25">F5/$F$26</f>
        <v>0.04149368804541218</v>
      </c>
      <c r="I5" s="10"/>
      <c r="J5" s="10"/>
    </row>
    <row r="6" spans="1:10" ht="13.5">
      <c r="A6" s="11" t="s">
        <v>6</v>
      </c>
      <c r="B6" s="28">
        <v>1031</v>
      </c>
      <c r="C6" s="16">
        <f t="shared" si="0"/>
        <v>0.5019474196689386</v>
      </c>
      <c r="D6" s="28">
        <v>1023</v>
      </c>
      <c r="E6" s="16">
        <f t="shared" si="1"/>
        <v>0.49805258033106137</v>
      </c>
      <c r="F6" s="15">
        <f t="shared" si="2"/>
        <v>2054</v>
      </c>
      <c r="G6" s="16">
        <f t="shared" si="3"/>
        <v>0.04350588833347454</v>
      </c>
      <c r="I6" s="10"/>
      <c r="J6" s="10"/>
    </row>
    <row r="7" spans="1:10" ht="13.5">
      <c r="A7" s="11" t="s">
        <v>7</v>
      </c>
      <c r="B7" s="28">
        <v>1148</v>
      </c>
      <c r="C7" s="16">
        <f t="shared" si="0"/>
        <v>0.5068432671081677</v>
      </c>
      <c r="D7" s="28">
        <v>1117</v>
      </c>
      <c r="E7" s="16">
        <f t="shared" si="1"/>
        <v>0.4931567328918322</v>
      </c>
      <c r="F7" s="15">
        <f t="shared" si="2"/>
        <v>2265</v>
      </c>
      <c r="G7" s="16">
        <f t="shared" si="3"/>
        <v>0.04797509107853935</v>
      </c>
      <c r="I7" s="12"/>
      <c r="J7" s="13"/>
    </row>
    <row r="8" spans="1:9" ht="13.5">
      <c r="A8" s="11" t="s">
        <v>8</v>
      </c>
      <c r="B8" s="28">
        <v>1078</v>
      </c>
      <c r="C8" s="16">
        <f t="shared" si="0"/>
        <v>0.5009293680297398</v>
      </c>
      <c r="D8" s="28">
        <v>1074</v>
      </c>
      <c r="E8" s="16">
        <f t="shared" si="1"/>
        <v>0.49907063197026025</v>
      </c>
      <c r="F8" s="15">
        <f t="shared" si="2"/>
        <v>2152</v>
      </c>
      <c r="G8" s="16">
        <f t="shared" si="3"/>
        <v>0.04558163178852834</v>
      </c>
      <c r="I8" s="12"/>
    </row>
    <row r="9" spans="1:9" ht="13.5">
      <c r="A9" s="11" t="s">
        <v>9</v>
      </c>
      <c r="B9" s="28">
        <v>1229</v>
      </c>
      <c r="C9" s="16">
        <f t="shared" si="0"/>
        <v>0.49337615415495784</v>
      </c>
      <c r="D9" s="28">
        <v>1262</v>
      </c>
      <c r="E9" s="16">
        <f t="shared" si="1"/>
        <v>0.5066238458450422</v>
      </c>
      <c r="F9" s="15">
        <f t="shared" si="2"/>
        <v>2491</v>
      </c>
      <c r="G9" s="16">
        <f t="shared" si="3"/>
        <v>0.052762009658561385</v>
      </c>
      <c r="I9" s="12"/>
    </row>
    <row r="10" spans="1:9" ht="13.5">
      <c r="A10" s="11" t="s">
        <v>10</v>
      </c>
      <c r="B10" s="28">
        <v>1418</v>
      </c>
      <c r="C10" s="16">
        <f t="shared" si="0"/>
        <v>0.5259643916913946</v>
      </c>
      <c r="D10" s="28">
        <v>1278</v>
      </c>
      <c r="E10" s="16">
        <f t="shared" si="1"/>
        <v>0.47403560830860536</v>
      </c>
      <c r="F10" s="15">
        <f t="shared" si="2"/>
        <v>2696</v>
      </c>
      <c r="G10" s="16">
        <f t="shared" si="3"/>
        <v>0.05710412606964331</v>
      </c>
      <c r="I10" s="12"/>
    </row>
    <row r="11" spans="1:9" ht="13.5">
      <c r="A11" s="11" t="s">
        <v>11</v>
      </c>
      <c r="B11" s="28">
        <v>1519</v>
      </c>
      <c r="C11" s="16">
        <f t="shared" si="0"/>
        <v>0.5228915662650603</v>
      </c>
      <c r="D11" s="28">
        <v>1386</v>
      </c>
      <c r="E11" s="16">
        <f t="shared" si="1"/>
        <v>0.4771084337349398</v>
      </c>
      <c r="F11" s="15">
        <f t="shared" si="2"/>
        <v>2905</v>
      </c>
      <c r="G11" s="16">
        <f t="shared" si="3"/>
        <v>0.0615309667033805</v>
      </c>
      <c r="I11" s="12"/>
    </row>
    <row r="12" spans="1:9" ht="13.5">
      <c r="A12" s="11" t="s">
        <v>12</v>
      </c>
      <c r="B12" s="28">
        <v>1940</v>
      </c>
      <c r="C12" s="16">
        <f t="shared" si="0"/>
        <v>0.522207267833109</v>
      </c>
      <c r="D12" s="28">
        <v>1775</v>
      </c>
      <c r="E12" s="16">
        <f t="shared" si="1"/>
        <v>0.477792732166891</v>
      </c>
      <c r="F12" s="15">
        <f t="shared" si="2"/>
        <v>3715</v>
      </c>
      <c r="G12" s="16">
        <f t="shared" si="3"/>
        <v>0.07868762179107007</v>
      </c>
      <c r="I12" s="12"/>
    </row>
    <row r="13" spans="1:9" ht="13.5">
      <c r="A13" s="11" t="s">
        <v>13</v>
      </c>
      <c r="B13" s="28">
        <v>1866</v>
      </c>
      <c r="C13" s="16">
        <f t="shared" si="0"/>
        <v>0.5283125707814269</v>
      </c>
      <c r="D13" s="28">
        <v>1666</v>
      </c>
      <c r="E13" s="16">
        <f t="shared" si="1"/>
        <v>0.47168742921857304</v>
      </c>
      <c r="F13" s="15">
        <f t="shared" si="2"/>
        <v>3532</v>
      </c>
      <c r="G13" s="16">
        <f t="shared" si="3"/>
        <v>0.07481148860459205</v>
      </c>
      <c r="I13" s="12"/>
    </row>
    <row r="14" spans="1:10" ht="13.5">
      <c r="A14" s="11" t="s">
        <v>14</v>
      </c>
      <c r="B14" s="28">
        <v>1462</v>
      </c>
      <c r="C14" s="16">
        <f t="shared" si="0"/>
        <v>0.515878616796048</v>
      </c>
      <c r="D14" s="28">
        <v>1372</v>
      </c>
      <c r="E14" s="16">
        <f t="shared" si="1"/>
        <v>0.48412138320395204</v>
      </c>
      <c r="F14" s="15">
        <f t="shared" si="2"/>
        <v>2834</v>
      </c>
      <c r="G14" s="16">
        <f t="shared" si="3"/>
        <v>0.06002711175124968</v>
      </c>
      <c r="I14" s="13"/>
      <c r="J14" s="12"/>
    </row>
    <row r="15" spans="1:10" ht="13.5">
      <c r="A15" s="11" t="s">
        <v>15</v>
      </c>
      <c r="B15" s="28">
        <v>1388</v>
      </c>
      <c r="C15" s="16">
        <f t="shared" si="0"/>
        <v>0.5003604902667628</v>
      </c>
      <c r="D15" s="28">
        <v>1386</v>
      </c>
      <c r="E15" s="16">
        <f t="shared" si="1"/>
        <v>0.4996395097332372</v>
      </c>
      <c r="F15" s="15">
        <f t="shared" si="2"/>
        <v>2774</v>
      </c>
      <c r="G15" s="16">
        <f t="shared" si="3"/>
        <v>0.058756248411420825</v>
      </c>
      <c r="J15" s="12"/>
    </row>
    <row r="16" spans="1:10" ht="13.5">
      <c r="A16" s="11" t="s">
        <v>16</v>
      </c>
      <c r="B16" s="28">
        <v>1623</v>
      </c>
      <c r="C16" s="16">
        <f t="shared" si="0"/>
        <v>0.5059226932668329</v>
      </c>
      <c r="D16" s="28">
        <v>1585</v>
      </c>
      <c r="E16" s="16">
        <f t="shared" si="1"/>
        <v>0.4940773067331671</v>
      </c>
      <c r="F16" s="15">
        <f t="shared" si="2"/>
        <v>3208</v>
      </c>
      <c r="G16" s="16">
        <f t="shared" si="3"/>
        <v>0.06794882656951623</v>
      </c>
      <c r="J16" s="12"/>
    </row>
    <row r="17" spans="1:12" ht="13.5">
      <c r="A17" s="11" t="s">
        <v>17</v>
      </c>
      <c r="B17" s="28">
        <v>2006</v>
      </c>
      <c r="C17" s="16">
        <f t="shared" si="0"/>
        <v>0.49888087540412834</v>
      </c>
      <c r="D17" s="28">
        <v>2015</v>
      </c>
      <c r="E17" s="16">
        <f t="shared" si="1"/>
        <v>0.5011191245958717</v>
      </c>
      <c r="F17" s="15">
        <f t="shared" si="2"/>
        <v>4021</v>
      </c>
      <c r="G17" s="16">
        <f t="shared" si="3"/>
        <v>0.08516902482419723</v>
      </c>
      <c r="J17" s="12"/>
      <c r="L17" s="12"/>
    </row>
    <row r="18" spans="1:12" ht="13.5">
      <c r="A18" s="11" t="s">
        <v>18</v>
      </c>
      <c r="B18" s="28">
        <v>1623</v>
      </c>
      <c r="C18" s="16">
        <f t="shared" si="0"/>
        <v>0.49271402550091076</v>
      </c>
      <c r="D18" s="28">
        <v>1671</v>
      </c>
      <c r="E18" s="16">
        <f t="shared" si="1"/>
        <v>0.5072859744990893</v>
      </c>
      <c r="F18" s="15">
        <f t="shared" si="2"/>
        <v>3294</v>
      </c>
      <c r="G18" s="16">
        <f t="shared" si="3"/>
        <v>0.06977039735660426</v>
      </c>
      <c r="J18" s="12"/>
      <c r="L18" s="12"/>
    </row>
    <row r="19" spans="1:12" ht="13.5">
      <c r="A19" s="11" t="s">
        <v>19</v>
      </c>
      <c r="B19" s="28">
        <v>1286</v>
      </c>
      <c r="C19" s="16">
        <f t="shared" si="0"/>
        <v>0.4867524602573808</v>
      </c>
      <c r="D19" s="28">
        <v>1356</v>
      </c>
      <c r="E19" s="16">
        <f t="shared" si="1"/>
        <v>0.5132475397426193</v>
      </c>
      <c r="F19" s="15">
        <f t="shared" si="2"/>
        <v>2642</v>
      </c>
      <c r="G19" s="16">
        <f t="shared" si="3"/>
        <v>0.05596034906379734</v>
      </c>
      <c r="J19" s="12"/>
      <c r="L19" s="12"/>
    </row>
    <row r="20" spans="1:12" ht="13.5">
      <c r="A20" s="11" t="s">
        <v>20</v>
      </c>
      <c r="B20" s="28">
        <v>872</v>
      </c>
      <c r="C20" s="16">
        <f t="shared" si="0"/>
        <v>0.4390735146022155</v>
      </c>
      <c r="D20" s="28">
        <v>1114</v>
      </c>
      <c r="E20" s="16">
        <f t="shared" si="1"/>
        <v>0.5609264853977844</v>
      </c>
      <c r="F20" s="15">
        <f t="shared" si="2"/>
        <v>1986</v>
      </c>
      <c r="G20" s="16">
        <f t="shared" si="3"/>
        <v>0.04206557654833517</v>
      </c>
      <c r="J20" s="12"/>
      <c r="L20" s="12"/>
    </row>
    <row r="21" spans="1:12" ht="13.5">
      <c r="A21" s="11" t="s">
        <v>21</v>
      </c>
      <c r="B21" s="28">
        <v>573</v>
      </c>
      <c r="C21" s="16">
        <f t="shared" si="0"/>
        <v>0.4029535864978903</v>
      </c>
      <c r="D21" s="28">
        <v>849</v>
      </c>
      <c r="E21" s="16">
        <f t="shared" si="1"/>
        <v>0.5970464135021097</v>
      </c>
      <c r="F21" s="15">
        <f t="shared" si="2"/>
        <v>1422</v>
      </c>
      <c r="G21" s="16">
        <f t="shared" si="3"/>
        <v>0.030119461153943913</v>
      </c>
      <c r="J21" s="12"/>
      <c r="L21" s="12"/>
    </row>
    <row r="22" spans="1:12" ht="13.5">
      <c r="A22" s="11" t="s">
        <v>22</v>
      </c>
      <c r="B22" s="28">
        <v>283</v>
      </c>
      <c r="C22" s="16">
        <f t="shared" si="0"/>
        <v>0.3393285371702638</v>
      </c>
      <c r="D22" s="28">
        <v>551</v>
      </c>
      <c r="E22" s="16">
        <f t="shared" si="1"/>
        <v>0.6606714628297362</v>
      </c>
      <c r="F22" s="15">
        <f t="shared" si="2"/>
        <v>834</v>
      </c>
      <c r="G22" s="16">
        <f t="shared" si="3"/>
        <v>0.017665000423621114</v>
      </c>
      <c r="J22" s="12"/>
      <c r="L22" s="12"/>
    </row>
    <row r="23" spans="1:12" ht="13.5">
      <c r="A23" s="11" t="s">
        <v>23</v>
      </c>
      <c r="B23" s="28">
        <v>78</v>
      </c>
      <c r="C23" s="16">
        <f t="shared" si="0"/>
        <v>0.24</v>
      </c>
      <c r="D23" s="28">
        <v>247</v>
      </c>
      <c r="E23" s="16">
        <f t="shared" si="1"/>
        <v>0.76</v>
      </c>
      <c r="F23" s="15">
        <f t="shared" si="2"/>
        <v>325</v>
      </c>
      <c r="G23" s="16">
        <f t="shared" si="3"/>
        <v>0.006883843090739642</v>
      </c>
      <c r="J23" s="12"/>
      <c r="L23" s="12"/>
    </row>
    <row r="24" spans="1:12" ht="13.5">
      <c r="A24" s="11" t="s">
        <v>24</v>
      </c>
      <c r="B24" s="28">
        <v>24</v>
      </c>
      <c r="C24" s="16">
        <f t="shared" si="0"/>
        <v>0.27586206896551724</v>
      </c>
      <c r="D24" s="28">
        <v>63</v>
      </c>
      <c r="E24" s="16">
        <f t="shared" si="1"/>
        <v>0.7241379310344828</v>
      </c>
      <c r="F24" s="15">
        <f t="shared" si="2"/>
        <v>87</v>
      </c>
      <c r="G24" s="16">
        <f t="shared" si="3"/>
        <v>0.0018427518427518428</v>
      </c>
      <c r="J24" s="12"/>
      <c r="L24" s="12"/>
    </row>
    <row r="25" spans="1:10" ht="14.25" thickBot="1">
      <c r="A25" s="14" t="s">
        <v>25</v>
      </c>
      <c r="B25" s="29">
        <v>2</v>
      </c>
      <c r="C25" s="17">
        <f t="shared" si="0"/>
        <v>0.125</v>
      </c>
      <c r="D25" s="31">
        <v>14</v>
      </c>
      <c r="E25" s="18">
        <f t="shared" si="1"/>
        <v>0.875</v>
      </c>
      <c r="F25" s="15">
        <f t="shared" si="2"/>
        <v>16</v>
      </c>
      <c r="G25" s="17">
        <f t="shared" si="3"/>
        <v>0.0003388968906210286</v>
      </c>
      <c r="J25" s="12"/>
    </row>
    <row r="26" spans="1:10" ht="14.25" thickTop="1">
      <c r="A26" s="11" t="s">
        <v>4</v>
      </c>
      <c r="B26" s="15">
        <f>SUM(B5:B25)</f>
        <v>23429</v>
      </c>
      <c r="C26" s="16">
        <f t="shared" si="0"/>
        <v>0.4962509531475049</v>
      </c>
      <c r="D26" s="15">
        <f>SUM(D5:D25)</f>
        <v>23783</v>
      </c>
      <c r="E26" s="16">
        <f t="shared" si="1"/>
        <v>0.5037490468524951</v>
      </c>
      <c r="F26" s="19">
        <f>SUM(F5:F25)</f>
        <v>47212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3159</v>
      </c>
      <c r="C28" s="24">
        <f>B28/F26</f>
        <v>0.06691095484198932</v>
      </c>
      <c r="D28" s="23">
        <f>SUM(D5:D7)</f>
        <v>3119</v>
      </c>
      <c r="E28" s="24">
        <f>D28/F26</f>
        <v>0.06606371261543675</v>
      </c>
      <c r="F28" s="23">
        <f>SUM(F5:F7)</f>
        <v>6278</v>
      </c>
      <c r="G28" s="24">
        <f>F28/$F$26</f>
        <v>0.1329746674574261</v>
      </c>
    </row>
    <row r="29" spans="1:7" ht="13.5">
      <c r="A29" s="11" t="s">
        <v>27</v>
      </c>
      <c r="B29" s="15">
        <f>SUM(B8:B17)</f>
        <v>15529</v>
      </c>
      <c r="C29" s="16">
        <f>B29/F26</f>
        <v>0.32892061340337203</v>
      </c>
      <c r="D29" s="15">
        <f>SUM(D8:D17)</f>
        <v>14799</v>
      </c>
      <c r="E29" s="16">
        <f>D29/F26</f>
        <v>0.3134584427687876</v>
      </c>
      <c r="F29" s="15">
        <f>SUM(F8:F17)</f>
        <v>30328</v>
      </c>
      <c r="G29" s="24">
        <f>F29/$F$26</f>
        <v>0.6423790561721596</v>
      </c>
    </row>
    <row r="30" spans="1:7" ht="13.5">
      <c r="A30" s="11" t="s">
        <v>28</v>
      </c>
      <c r="B30" s="15">
        <f>SUM(B18:B25)</f>
        <v>4741</v>
      </c>
      <c r="C30" s="16">
        <f>B30/F26</f>
        <v>0.10041938490214353</v>
      </c>
      <c r="D30" s="15">
        <f>SUM(D18:D25)</f>
        <v>5865</v>
      </c>
      <c r="E30" s="16">
        <f>D30/F26</f>
        <v>0.12422689146827078</v>
      </c>
      <c r="F30" s="15">
        <f>SUM(F18:F25)</f>
        <v>10606</v>
      </c>
      <c r="G30" s="24">
        <f>F30/$F$26</f>
        <v>0.2246462763704143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2">
        <v>44.27</v>
      </c>
      <c r="C32" s="26"/>
      <c r="D32" s="25"/>
      <c r="E32" s="26"/>
      <c r="F32" s="25"/>
      <c r="G32" s="27"/>
    </row>
    <row r="33" spans="1:7" ht="13.5">
      <c r="A33" s="11" t="s">
        <v>2</v>
      </c>
      <c r="B33" s="33">
        <v>43.22</v>
      </c>
      <c r="C33" s="26"/>
      <c r="D33" s="25"/>
      <c r="E33" s="26"/>
      <c r="F33" s="25"/>
      <c r="G33" s="27"/>
    </row>
    <row r="34" spans="1:7" ht="13.5">
      <c r="A34" s="11" t="s">
        <v>3</v>
      </c>
      <c r="B34" s="33">
        <v>45.31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2023-12-12T07:15:03Z</dcterms:modified>
  <cp:category/>
  <cp:version/>
  <cp:contentType/>
  <cp:contentStatus/>
</cp:coreProperties>
</file>