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firstSheet="2" activeTab="11"/>
  </bookViews>
  <sheets>
    <sheet name="H23.4" sheetId="1" r:id="rId1"/>
    <sheet name="H23.5" sheetId="2" r:id="rId2"/>
    <sheet name="H23.6" sheetId="3" r:id="rId3"/>
    <sheet name="H23.7" sheetId="4" r:id="rId4"/>
    <sheet name="H23.8" sheetId="5" r:id="rId5"/>
    <sheet name="H23.9" sheetId="6" r:id="rId6"/>
    <sheet name="H23.10" sheetId="7" r:id="rId7"/>
    <sheet name="H23.11" sheetId="8" r:id="rId8"/>
    <sheet name="H23.12" sheetId="9" r:id="rId9"/>
    <sheet name="H24.1" sheetId="10" r:id="rId10"/>
    <sheet name="H24.2" sheetId="11" r:id="rId11"/>
    <sheet name="H24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<sst xmlns="http://schemas.openxmlformats.org/spreadsheetml/2006/main" count="396" uniqueCount="30">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</sst>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3" xfId="49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B40" sqref="B40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40634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1004</v>
      </c>
      <c r="C5" s="17">
        <f>B5/F5</f>
        <v>0.5088697415103902</v>
      </c>
      <c r="D5" s="29">
        <v>969</v>
      </c>
      <c r="E5" s="17">
        <f>D5/F5</f>
        <v>0.49113025848960973</v>
      </c>
      <c r="F5" s="16">
        <f>B5+D5</f>
        <v>1973</v>
      </c>
      <c r="G5" s="17">
        <f aca="true" t="shared" si="0" ref="G5:G24">F5/$F$26</f>
        <v>0.042243871105877316</v>
      </c>
      <c r="I5" s="10"/>
      <c r="J5" s="10"/>
    </row>
    <row r="6" spans="1:10" ht="13.5">
      <c r="A6" s="11" t="s">
        <v>6</v>
      </c>
      <c r="B6" s="29">
        <v>1056</v>
      </c>
      <c r="C6" s="17">
        <f aca="true" t="shared" si="1" ref="C6:C26">B6/F6</f>
        <v>0.4941506785212915</v>
      </c>
      <c r="D6" s="29">
        <v>1081</v>
      </c>
      <c r="E6" s="17">
        <f aca="true" t="shared" si="2" ref="E6:E26">D6/F6</f>
        <v>0.5058493214787084</v>
      </c>
      <c r="F6" s="16">
        <f>B6+D6</f>
        <v>2137</v>
      </c>
      <c r="G6" s="17">
        <f t="shared" si="0"/>
        <v>0.0457552724547693</v>
      </c>
      <c r="I6" s="10"/>
      <c r="J6" s="10"/>
    </row>
    <row r="7" spans="1:10" ht="13.5">
      <c r="A7" s="11" t="s">
        <v>7</v>
      </c>
      <c r="B7" s="29">
        <v>1105</v>
      </c>
      <c r="C7" s="17">
        <f t="shared" si="1"/>
        <v>0.5013611615245009</v>
      </c>
      <c r="D7" s="29">
        <v>1099</v>
      </c>
      <c r="E7" s="17">
        <f t="shared" si="2"/>
        <v>0.4986388384754991</v>
      </c>
      <c r="F7" s="16">
        <f>B7+D7</f>
        <v>2204</v>
      </c>
      <c r="G7" s="17">
        <f t="shared" si="0"/>
        <v>0.04718980837169468</v>
      </c>
      <c r="I7" s="12"/>
      <c r="J7" s="13"/>
    </row>
    <row r="8" spans="1:9" ht="13.5">
      <c r="A8" s="11" t="s">
        <v>8</v>
      </c>
      <c r="B8" s="29">
        <v>1145</v>
      </c>
      <c r="C8" s="17">
        <f t="shared" si="1"/>
        <v>0.5057420494699647</v>
      </c>
      <c r="D8" s="29">
        <v>1119</v>
      </c>
      <c r="E8" s="17">
        <f t="shared" si="2"/>
        <v>0.49425795053003535</v>
      </c>
      <c r="F8" s="16">
        <f>B8+D8</f>
        <v>2264</v>
      </c>
      <c r="G8" s="17">
        <f t="shared" si="0"/>
        <v>0.04847446740177711</v>
      </c>
      <c r="I8" s="12"/>
    </row>
    <row r="9" spans="1:9" ht="13.5">
      <c r="A9" s="11" t="s">
        <v>9</v>
      </c>
      <c r="B9" s="29">
        <v>1315</v>
      </c>
      <c r="C9" s="17">
        <f t="shared" si="1"/>
        <v>0.5087040618955513</v>
      </c>
      <c r="D9" s="29">
        <v>1270</v>
      </c>
      <c r="E9" s="17">
        <f t="shared" si="2"/>
        <v>0.4912959381044487</v>
      </c>
      <c r="F9" s="16">
        <f>B9+D9</f>
        <v>2585</v>
      </c>
      <c r="G9" s="17">
        <f t="shared" si="0"/>
        <v>0.05534739321271812</v>
      </c>
      <c r="I9" s="12"/>
    </row>
    <row r="10" spans="1:9" ht="13.5">
      <c r="A10" s="11" t="s">
        <v>10</v>
      </c>
      <c r="B10" s="29">
        <v>1421</v>
      </c>
      <c r="C10" s="17">
        <f t="shared" si="1"/>
        <v>0.523581429624171</v>
      </c>
      <c r="D10" s="29">
        <v>1293</v>
      </c>
      <c r="E10" s="17">
        <f t="shared" si="2"/>
        <v>0.476418570375829</v>
      </c>
      <c r="F10" s="16">
        <f aca="true" t="shared" si="3" ref="F10:F25">B10+D10</f>
        <v>2714</v>
      </c>
      <c r="G10" s="17">
        <f t="shared" si="0"/>
        <v>0.05810941012739535</v>
      </c>
      <c r="I10" s="12"/>
    </row>
    <row r="11" spans="1:9" ht="13.5">
      <c r="A11" s="11" t="s">
        <v>11</v>
      </c>
      <c r="B11" s="29">
        <v>1582</v>
      </c>
      <c r="C11" s="17">
        <f t="shared" si="1"/>
        <v>0.523667659715326</v>
      </c>
      <c r="D11" s="29">
        <v>1439</v>
      </c>
      <c r="E11" s="17">
        <f t="shared" si="2"/>
        <v>0.47633234028467397</v>
      </c>
      <c r="F11" s="16">
        <f t="shared" si="3"/>
        <v>3021</v>
      </c>
      <c r="G11" s="17">
        <f t="shared" si="0"/>
        <v>0.06468258216465046</v>
      </c>
      <c r="I11" s="12"/>
    </row>
    <row r="12" spans="1:9" ht="13.5">
      <c r="A12" s="11" t="s">
        <v>12</v>
      </c>
      <c r="B12" s="29">
        <v>1969</v>
      </c>
      <c r="C12" s="17">
        <f t="shared" si="1"/>
        <v>0.5264705882352941</v>
      </c>
      <c r="D12" s="29">
        <v>1771</v>
      </c>
      <c r="E12" s="17">
        <f t="shared" si="2"/>
        <v>0.47352941176470587</v>
      </c>
      <c r="F12" s="16">
        <f t="shared" si="3"/>
        <v>3740</v>
      </c>
      <c r="G12" s="17">
        <f t="shared" si="0"/>
        <v>0.08007707954180494</v>
      </c>
      <c r="I12" s="12"/>
    </row>
    <row r="13" spans="1:9" ht="13.5">
      <c r="A13" s="11" t="s">
        <v>13</v>
      </c>
      <c r="B13" s="29">
        <v>1713</v>
      </c>
      <c r="C13" s="17">
        <f t="shared" si="1"/>
        <v>0.5343106674984405</v>
      </c>
      <c r="D13" s="29">
        <v>1493</v>
      </c>
      <c r="E13" s="17">
        <f t="shared" si="2"/>
        <v>0.4656893325015596</v>
      </c>
      <c r="F13" s="16">
        <f t="shared" si="3"/>
        <v>3206</v>
      </c>
      <c r="G13" s="17">
        <f t="shared" si="0"/>
        <v>0.0686436141740713</v>
      </c>
      <c r="I13" s="12"/>
    </row>
    <row r="14" spans="1:10" ht="13.5">
      <c r="A14" s="11" t="s">
        <v>14</v>
      </c>
      <c r="B14" s="29">
        <v>1376</v>
      </c>
      <c r="C14" s="17">
        <f t="shared" si="1"/>
        <v>0.5225977971895177</v>
      </c>
      <c r="D14" s="29">
        <v>1257</v>
      </c>
      <c r="E14" s="17">
        <f t="shared" si="2"/>
        <v>0.47740220281048235</v>
      </c>
      <c r="F14" s="16">
        <f t="shared" si="3"/>
        <v>2633</v>
      </c>
      <c r="G14" s="17">
        <f t="shared" si="0"/>
        <v>0.05637512043678407</v>
      </c>
      <c r="I14" s="13"/>
      <c r="J14" s="12"/>
    </row>
    <row r="15" spans="1:10" ht="13.5">
      <c r="A15" s="11" t="s">
        <v>15</v>
      </c>
      <c r="B15" s="29">
        <v>1419</v>
      </c>
      <c r="C15" s="17">
        <f t="shared" si="1"/>
        <v>0.5007057163020465</v>
      </c>
      <c r="D15" s="29">
        <v>1415</v>
      </c>
      <c r="E15" s="17">
        <f t="shared" si="2"/>
        <v>0.4992942836979534</v>
      </c>
      <c r="F15" s="16">
        <f t="shared" si="3"/>
        <v>2834</v>
      </c>
      <c r="G15" s="17">
        <f t="shared" si="0"/>
        <v>0.06067872818756022</v>
      </c>
      <c r="J15" s="12"/>
    </row>
    <row r="16" spans="1:10" ht="13.5">
      <c r="A16" s="11" t="s">
        <v>16</v>
      </c>
      <c r="B16" s="29">
        <v>1745</v>
      </c>
      <c r="C16" s="17">
        <f t="shared" si="1"/>
        <v>0.5136885487194583</v>
      </c>
      <c r="D16" s="29">
        <v>1652</v>
      </c>
      <c r="E16" s="17">
        <f t="shared" si="2"/>
        <v>0.48631145128054165</v>
      </c>
      <c r="F16" s="16">
        <f t="shared" si="3"/>
        <v>3397</v>
      </c>
      <c r="G16" s="17">
        <f t="shared" si="0"/>
        <v>0.07273311208650038</v>
      </c>
      <c r="J16" s="12"/>
    </row>
    <row r="17" spans="1:12" ht="13.5">
      <c r="A17" s="11" t="s">
        <v>17</v>
      </c>
      <c r="B17" s="29">
        <v>2062</v>
      </c>
      <c r="C17" s="17">
        <f t="shared" si="1"/>
        <v>0.49662813102119463</v>
      </c>
      <c r="D17" s="29">
        <v>2090</v>
      </c>
      <c r="E17" s="17">
        <f t="shared" si="2"/>
        <v>0.5033718689788054</v>
      </c>
      <c r="F17" s="16">
        <f t="shared" si="3"/>
        <v>4152</v>
      </c>
      <c r="G17" s="17">
        <f t="shared" si="0"/>
        <v>0.08889840488170432</v>
      </c>
      <c r="J17" s="12"/>
      <c r="L17" s="12"/>
    </row>
    <row r="18" spans="1:12" ht="13.5">
      <c r="A18" s="11" t="s">
        <v>18</v>
      </c>
      <c r="B18" s="29">
        <v>1509</v>
      </c>
      <c r="C18" s="17">
        <f t="shared" si="1"/>
        <v>0.4985133795837463</v>
      </c>
      <c r="D18" s="29">
        <v>1518</v>
      </c>
      <c r="E18" s="17">
        <f t="shared" si="2"/>
        <v>0.5014866204162537</v>
      </c>
      <c r="F18" s="16">
        <f t="shared" si="3"/>
        <v>3027</v>
      </c>
      <c r="G18" s="17">
        <f t="shared" si="0"/>
        <v>0.06481104806765871</v>
      </c>
      <c r="J18" s="12"/>
      <c r="L18" s="12"/>
    </row>
    <row r="19" spans="1:12" ht="13.5">
      <c r="A19" s="11" t="s">
        <v>19</v>
      </c>
      <c r="B19" s="29">
        <v>1162</v>
      </c>
      <c r="C19" s="17">
        <f t="shared" si="1"/>
        <v>0.47720739219712527</v>
      </c>
      <c r="D19" s="29">
        <v>1273</v>
      </c>
      <c r="E19" s="17">
        <f t="shared" si="2"/>
        <v>0.5227926078028747</v>
      </c>
      <c r="F19" s="16">
        <f t="shared" si="3"/>
        <v>2435</v>
      </c>
      <c r="G19" s="17">
        <f t="shared" si="0"/>
        <v>0.05213574563751204</v>
      </c>
      <c r="J19" s="12"/>
      <c r="L19" s="12"/>
    </row>
    <row r="20" spans="1:12" ht="13.5">
      <c r="A20" s="11" t="s">
        <v>20</v>
      </c>
      <c r="B20" s="29">
        <v>803</v>
      </c>
      <c r="C20" s="17">
        <f t="shared" si="1"/>
        <v>0.4376021798365123</v>
      </c>
      <c r="D20" s="29">
        <v>1032</v>
      </c>
      <c r="E20" s="17">
        <f t="shared" si="2"/>
        <v>0.5623978201634877</v>
      </c>
      <c r="F20" s="16">
        <f t="shared" si="3"/>
        <v>1835</v>
      </c>
      <c r="G20" s="17">
        <f t="shared" si="0"/>
        <v>0.03928915533668772</v>
      </c>
      <c r="J20" s="12"/>
      <c r="L20" s="12"/>
    </row>
    <row r="21" spans="1:12" ht="13.5">
      <c r="A21" s="11" t="s">
        <v>21</v>
      </c>
      <c r="B21" s="29">
        <v>579</v>
      </c>
      <c r="C21" s="17">
        <f t="shared" si="1"/>
        <v>0.4091872791519435</v>
      </c>
      <c r="D21" s="29">
        <v>836</v>
      </c>
      <c r="E21" s="17">
        <f t="shared" si="2"/>
        <v>0.5908127208480566</v>
      </c>
      <c r="F21" s="16">
        <f t="shared" si="3"/>
        <v>1415</v>
      </c>
      <c r="G21" s="17">
        <f t="shared" si="0"/>
        <v>0.030296542126110694</v>
      </c>
      <c r="J21" s="12"/>
      <c r="L21" s="12"/>
    </row>
    <row r="22" spans="1:12" ht="13.5">
      <c r="A22" s="11" t="s">
        <v>22</v>
      </c>
      <c r="B22" s="29">
        <v>226</v>
      </c>
      <c r="C22" s="17">
        <f t="shared" si="1"/>
        <v>0.3091655266757866</v>
      </c>
      <c r="D22" s="29">
        <v>505</v>
      </c>
      <c r="E22" s="17">
        <f t="shared" si="2"/>
        <v>0.6908344733242134</v>
      </c>
      <c r="F22" s="16">
        <f t="shared" si="3"/>
        <v>731</v>
      </c>
      <c r="G22" s="17">
        <f t="shared" si="0"/>
        <v>0.015651429183170966</v>
      </c>
      <c r="J22" s="12"/>
      <c r="L22" s="12"/>
    </row>
    <row r="23" spans="1:12" ht="13.5">
      <c r="A23" s="11" t="s">
        <v>23</v>
      </c>
      <c r="B23" s="29">
        <v>75</v>
      </c>
      <c r="C23" s="17">
        <f t="shared" si="1"/>
        <v>0.24115755627009647</v>
      </c>
      <c r="D23" s="29">
        <v>236</v>
      </c>
      <c r="E23" s="17">
        <f t="shared" si="2"/>
        <v>0.7588424437299035</v>
      </c>
      <c r="F23" s="16">
        <f t="shared" si="3"/>
        <v>311</v>
      </c>
      <c r="G23" s="17">
        <f t="shared" si="0"/>
        <v>0.0066588159725939405</v>
      </c>
      <c r="J23" s="12"/>
      <c r="L23" s="12"/>
    </row>
    <row r="24" spans="1:12" ht="13.5">
      <c r="A24" s="11" t="s">
        <v>24</v>
      </c>
      <c r="B24" s="29">
        <v>19</v>
      </c>
      <c r="C24" s="17">
        <f t="shared" si="1"/>
        <v>0.23170731707317074</v>
      </c>
      <c r="D24" s="29">
        <v>63</v>
      </c>
      <c r="E24" s="17">
        <f t="shared" si="2"/>
        <v>0.7682926829268293</v>
      </c>
      <c r="F24" s="16">
        <f t="shared" si="3"/>
        <v>82</v>
      </c>
      <c r="G24" s="17">
        <f t="shared" si="0"/>
        <v>0.0017557006744459908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0.00019269885451236486</v>
      </c>
      <c r="J25" s="12"/>
    </row>
    <row r="26" spans="1:10" ht="14.25" thickTop="1">
      <c r="A26" s="11" t="s">
        <v>4</v>
      </c>
      <c r="B26" s="16">
        <f>SUM(B5:B25)</f>
        <v>23285</v>
      </c>
      <c r="C26" s="17">
        <f t="shared" si="1"/>
        <v>0.4985547585911573</v>
      </c>
      <c r="D26" s="16">
        <f>SUM(D5:D25)</f>
        <v>23420</v>
      </c>
      <c r="E26" s="17">
        <f t="shared" si="2"/>
        <v>0.5014452414088427</v>
      </c>
      <c r="F26" s="20">
        <f>SUM(F5:F25)</f>
        <v>46705</v>
      </c>
      <c r="G26" s="17">
        <f>SUM(G5:G25)</f>
        <v>0.9999999999999999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3165</v>
      </c>
      <c r="C28" s="25">
        <f>B28/F26</f>
        <v>0.0677657638368483</v>
      </c>
      <c r="D28" s="24">
        <f>SUM(D5:D7)</f>
        <v>3149</v>
      </c>
      <c r="E28" s="25">
        <f>D28/F26</f>
        <v>0.06742318809549298</v>
      </c>
      <c r="F28" s="24">
        <f>SUM(F5:F7)</f>
        <v>6314</v>
      </c>
      <c r="G28" s="25">
        <f>F28/$F$26</f>
        <v>0.1351889519323413</v>
      </c>
    </row>
    <row r="29" spans="1:7" ht="13.5">
      <c r="A29" s="11" t="s">
        <v>27</v>
      </c>
      <c r="B29" s="16">
        <f>SUM(B8:B17)</f>
        <v>15747</v>
      </c>
      <c r="C29" s="17">
        <f>B29/F26</f>
        <v>0.3371587624451344</v>
      </c>
      <c r="D29" s="16">
        <f>SUM(D8:D17)</f>
        <v>14799</v>
      </c>
      <c r="E29" s="17">
        <f>D29/F26</f>
        <v>0.31686114976983193</v>
      </c>
      <c r="F29" s="16">
        <f>SUM(F8:F17)</f>
        <v>30546</v>
      </c>
      <c r="G29" s="25">
        <f>F29/$F$26</f>
        <v>0.6540199122149662</v>
      </c>
    </row>
    <row r="30" spans="1:7" ht="13.5">
      <c r="A30" s="11" t="s">
        <v>28</v>
      </c>
      <c r="B30" s="16">
        <f>SUM(B18:B25)</f>
        <v>4373</v>
      </c>
      <c r="C30" s="17">
        <f>B30/F26</f>
        <v>0.09363023230917461</v>
      </c>
      <c r="D30" s="16">
        <f>SUM(D18:D25)</f>
        <v>5472</v>
      </c>
      <c r="E30" s="17">
        <f>D30/F26</f>
        <v>0.11716090354351782</v>
      </c>
      <c r="F30" s="16">
        <f>SUM(F18:F25)</f>
        <v>9845</v>
      </c>
      <c r="G30" s="25">
        <f>F30/$F$26</f>
        <v>0.21079113585269244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43.73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42.66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44.8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L33" sqref="L33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40909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969</v>
      </c>
      <c r="C5" s="17">
        <f>B5/F5</f>
        <v>0.5060052219321148</v>
      </c>
      <c r="D5" s="29">
        <v>946</v>
      </c>
      <c r="E5" s="17">
        <f>D5/F5</f>
        <v>0.4939947780678851</v>
      </c>
      <c r="F5" s="16">
        <f>B5+D5</f>
        <v>1915</v>
      </c>
      <c r="G5" s="17">
        <f aca="true" t="shared" si="0" ref="G5:G24">F5/$F$26</f>
        <v>0.040980098437834366</v>
      </c>
      <c r="I5" s="10"/>
      <c r="J5" s="10"/>
    </row>
    <row r="6" spans="1:10" ht="13.5">
      <c r="A6" s="11" t="s">
        <v>6</v>
      </c>
      <c r="B6" s="29">
        <v>1057</v>
      </c>
      <c r="C6" s="17">
        <f aca="true" t="shared" si="1" ref="C6:C26">B6/F6</f>
        <v>0.4990557129367328</v>
      </c>
      <c r="D6" s="29">
        <v>1061</v>
      </c>
      <c r="E6" s="17">
        <f aca="true" t="shared" si="2" ref="E6:E26">D6/F6</f>
        <v>0.5009442870632672</v>
      </c>
      <c r="F6" s="16">
        <f>B6+D6</f>
        <v>2118</v>
      </c>
      <c r="G6" s="17">
        <f t="shared" si="0"/>
        <v>0.04532420286753691</v>
      </c>
      <c r="I6" s="10"/>
      <c r="J6" s="10"/>
    </row>
    <row r="7" spans="1:10" ht="13.5">
      <c r="A7" s="11" t="s">
        <v>7</v>
      </c>
      <c r="B7" s="29">
        <v>1126</v>
      </c>
      <c r="C7" s="17">
        <f t="shared" si="1"/>
        <v>0.5062949640287769</v>
      </c>
      <c r="D7" s="29">
        <v>1098</v>
      </c>
      <c r="E7" s="17">
        <f t="shared" si="2"/>
        <v>0.493705035971223</v>
      </c>
      <c r="F7" s="16">
        <f>B7+D7</f>
        <v>2224</v>
      </c>
      <c r="G7" s="17">
        <f t="shared" si="0"/>
        <v>0.04759255296383479</v>
      </c>
      <c r="I7" s="12"/>
      <c r="J7" s="13"/>
    </row>
    <row r="8" spans="1:9" ht="13.5">
      <c r="A8" s="11" t="s">
        <v>8</v>
      </c>
      <c r="B8" s="29">
        <v>1073</v>
      </c>
      <c r="C8" s="17">
        <f t="shared" si="1"/>
        <v>0.49333333333333335</v>
      </c>
      <c r="D8" s="29">
        <v>1102</v>
      </c>
      <c r="E8" s="17">
        <f t="shared" si="2"/>
        <v>0.5066666666666667</v>
      </c>
      <c r="F8" s="16">
        <f>B8+D8</f>
        <v>2175</v>
      </c>
      <c r="G8" s="17">
        <f t="shared" si="0"/>
        <v>0.04654397603252729</v>
      </c>
      <c r="I8" s="12"/>
    </row>
    <row r="9" spans="1:9" ht="13.5">
      <c r="A9" s="11" t="s">
        <v>9</v>
      </c>
      <c r="B9" s="29">
        <v>1286</v>
      </c>
      <c r="C9" s="17">
        <f t="shared" si="1"/>
        <v>0.5009738994935723</v>
      </c>
      <c r="D9" s="29">
        <v>1281</v>
      </c>
      <c r="E9" s="17">
        <f t="shared" si="2"/>
        <v>0.49902610050642776</v>
      </c>
      <c r="F9" s="16">
        <f>B9+D9</f>
        <v>2567</v>
      </c>
      <c r="G9" s="17">
        <f t="shared" si="0"/>
        <v>0.054932591482987375</v>
      </c>
      <c r="I9" s="12"/>
    </row>
    <row r="10" spans="1:9" ht="13.5">
      <c r="A10" s="11" t="s">
        <v>10</v>
      </c>
      <c r="B10" s="29">
        <v>1422</v>
      </c>
      <c r="C10" s="17">
        <f t="shared" si="1"/>
        <v>0.5256931608133086</v>
      </c>
      <c r="D10" s="29">
        <v>1283</v>
      </c>
      <c r="E10" s="17">
        <f t="shared" si="2"/>
        <v>0.4743068391866913</v>
      </c>
      <c r="F10" s="16">
        <f aca="true" t="shared" si="3" ref="F10:F25">B10+D10</f>
        <v>2705</v>
      </c>
      <c r="G10" s="17">
        <f t="shared" si="0"/>
        <v>0.05788572651401669</v>
      </c>
      <c r="I10" s="12"/>
    </row>
    <row r="11" spans="1:9" ht="13.5">
      <c r="A11" s="11" t="s">
        <v>11</v>
      </c>
      <c r="B11" s="29">
        <v>1542</v>
      </c>
      <c r="C11" s="17">
        <f t="shared" si="1"/>
        <v>0.521122000675904</v>
      </c>
      <c r="D11" s="29">
        <v>1417</v>
      </c>
      <c r="E11" s="17">
        <f t="shared" si="2"/>
        <v>0.47887799932409597</v>
      </c>
      <c r="F11" s="16">
        <f t="shared" si="3"/>
        <v>2959</v>
      </c>
      <c r="G11" s="17">
        <f t="shared" si="0"/>
        <v>0.06332120693344746</v>
      </c>
      <c r="I11" s="12"/>
    </row>
    <row r="12" spans="1:9" ht="13.5">
      <c r="A12" s="11" t="s">
        <v>12</v>
      </c>
      <c r="B12" s="29">
        <v>1941</v>
      </c>
      <c r="C12" s="17">
        <f t="shared" si="1"/>
        <v>0.5309080962800875</v>
      </c>
      <c r="D12" s="29">
        <v>1715</v>
      </c>
      <c r="E12" s="17">
        <f t="shared" si="2"/>
        <v>0.4690919037199125</v>
      </c>
      <c r="F12" s="16">
        <f t="shared" si="3"/>
        <v>3656</v>
      </c>
      <c r="G12" s="17">
        <f t="shared" si="0"/>
        <v>0.07823667879306655</v>
      </c>
      <c r="I12" s="12"/>
    </row>
    <row r="13" spans="1:9" ht="13.5">
      <c r="A13" s="11" t="s">
        <v>13</v>
      </c>
      <c r="B13" s="29">
        <v>1820</v>
      </c>
      <c r="C13" s="17">
        <f t="shared" si="1"/>
        <v>0.5292236115149753</v>
      </c>
      <c r="D13" s="29">
        <v>1619</v>
      </c>
      <c r="E13" s="17">
        <f t="shared" si="2"/>
        <v>0.47077638848502473</v>
      </c>
      <c r="F13" s="16">
        <f t="shared" si="3"/>
        <v>3439</v>
      </c>
      <c r="G13" s="17">
        <f t="shared" si="0"/>
        <v>0.073592980954419</v>
      </c>
      <c r="I13" s="12"/>
    </row>
    <row r="14" spans="1:10" ht="13.5">
      <c r="A14" s="11" t="s">
        <v>14</v>
      </c>
      <c r="B14" s="29">
        <v>1383</v>
      </c>
      <c r="C14" s="17">
        <f t="shared" si="1"/>
        <v>0.52947932618683</v>
      </c>
      <c r="D14" s="29">
        <v>1229</v>
      </c>
      <c r="E14" s="17">
        <f t="shared" si="2"/>
        <v>0.47052067381317</v>
      </c>
      <c r="F14" s="16">
        <f t="shared" si="3"/>
        <v>2612</v>
      </c>
      <c r="G14" s="17">
        <f t="shared" si="0"/>
        <v>0.055895570297453456</v>
      </c>
      <c r="I14" s="13"/>
      <c r="J14" s="12"/>
    </row>
    <row r="15" spans="1:10" ht="13.5">
      <c r="A15" s="11" t="s">
        <v>15</v>
      </c>
      <c r="B15" s="29">
        <v>1386</v>
      </c>
      <c r="C15" s="17">
        <f t="shared" si="1"/>
        <v>0.5</v>
      </c>
      <c r="D15" s="29">
        <v>1386</v>
      </c>
      <c r="E15" s="17">
        <f t="shared" si="2"/>
        <v>0.5</v>
      </c>
      <c r="F15" s="16">
        <f t="shared" si="3"/>
        <v>2772</v>
      </c>
      <c r="G15" s="17">
        <f t="shared" si="0"/>
        <v>0.05931949497111064</v>
      </c>
      <c r="J15" s="12"/>
    </row>
    <row r="16" spans="1:10" ht="13.5">
      <c r="A16" s="11" t="s">
        <v>16</v>
      </c>
      <c r="B16" s="29">
        <v>1702</v>
      </c>
      <c r="C16" s="17">
        <f t="shared" si="1"/>
        <v>0.516226872914771</v>
      </c>
      <c r="D16" s="29">
        <v>1595</v>
      </c>
      <c r="E16" s="17">
        <f t="shared" si="2"/>
        <v>0.483773127085229</v>
      </c>
      <c r="F16" s="16">
        <f t="shared" si="3"/>
        <v>3297</v>
      </c>
      <c r="G16" s="17">
        <f t="shared" si="0"/>
        <v>0.07055424780654826</v>
      </c>
      <c r="J16" s="12"/>
    </row>
    <row r="17" spans="1:12" ht="13.5">
      <c r="A17" s="11" t="s">
        <v>17</v>
      </c>
      <c r="B17" s="29">
        <v>2072</v>
      </c>
      <c r="C17" s="17">
        <f t="shared" si="1"/>
        <v>0.498676293622142</v>
      </c>
      <c r="D17" s="29">
        <v>2083</v>
      </c>
      <c r="E17" s="17">
        <f t="shared" si="2"/>
        <v>0.501323706377858</v>
      </c>
      <c r="F17" s="16">
        <f t="shared" si="3"/>
        <v>4155</v>
      </c>
      <c r="G17" s="17">
        <f t="shared" si="0"/>
        <v>0.08891504386903488</v>
      </c>
      <c r="J17" s="12"/>
      <c r="L17" s="12"/>
    </row>
    <row r="18" spans="1:12" ht="13.5">
      <c r="A18" s="11" t="s">
        <v>18</v>
      </c>
      <c r="B18" s="29">
        <v>1534</v>
      </c>
      <c r="C18" s="17">
        <f t="shared" si="1"/>
        <v>0.49166666666666664</v>
      </c>
      <c r="D18" s="29">
        <v>1586</v>
      </c>
      <c r="E18" s="17">
        <f t="shared" si="2"/>
        <v>0.5083333333333333</v>
      </c>
      <c r="F18" s="16">
        <f t="shared" si="3"/>
        <v>3120</v>
      </c>
      <c r="G18" s="17">
        <f t="shared" si="0"/>
        <v>0.066766531136315</v>
      </c>
      <c r="J18" s="12"/>
      <c r="L18" s="12"/>
    </row>
    <row r="19" spans="1:12" ht="13.5">
      <c r="A19" s="11" t="s">
        <v>19</v>
      </c>
      <c r="B19" s="29">
        <v>1227</v>
      </c>
      <c r="C19" s="17">
        <f t="shared" si="1"/>
        <v>0.4902117459049141</v>
      </c>
      <c r="D19" s="29">
        <v>1276</v>
      </c>
      <c r="E19" s="17">
        <f t="shared" si="2"/>
        <v>0.5097882540950859</v>
      </c>
      <c r="F19" s="16">
        <f t="shared" si="3"/>
        <v>2503</v>
      </c>
      <c r="G19" s="17">
        <f t="shared" si="0"/>
        <v>0.053563021613524504</v>
      </c>
      <c r="J19" s="12"/>
      <c r="L19" s="12"/>
    </row>
    <row r="20" spans="1:12" ht="13.5">
      <c r="A20" s="11" t="s">
        <v>20</v>
      </c>
      <c r="B20" s="29">
        <v>833</v>
      </c>
      <c r="C20" s="17">
        <f t="shared" si="1"/>
        <v>0.43796004206098843</v>
      </c>
      <c r="D20" s="29">
        <v>1069</v>
      </c>
      <c r="E20" s="17">
        <f t="shared" si="2"/>
        <v>0.5620399579390115</v>
      </c>
      <c r="F20" s="16">
        <f t="shared" si="3"/>
        <v>1902</v>
      </c>
      <c r="G20" s="17">
        <f t="shared" si="0"/>
        <v>0.04070190455809972</v>
      </c>
      <c r="J20" s="12"/>
      <c r="L20" s="12"/>
    </row>
    <row r="21" spans="1:12" ht="13.5">
      <c r="A21" s="11" t="s">
        <v>21</v>
      </c>
      <c r="B21" s="29">
        <v>575</v>
      </c>
      <c r="C21" s="17">
        <f t="shared" si="1"/>
        <v>0.4032258064516129</v>
      </c>
      <c r="D21" s="29">
        <v>851</v>
      </c>
      <c r="E21" s="17">
        <f t="shared" si="2"/>
        <v>0.5967741935483871</v>
      </c>
      <c r="F21" s="16">
        <f t="shared" si="3"/>
        <v>1426</v>
      </c>
      <c r="G21" s="17">
        <f t="shared" si="0"/>
        <v>0.030515728653969613</v>
      </c>
      <c r="J21" s="12"/>
      <c r="L21" s="12"/>
    </row>
    <row r="22" spans="1:12" ht="13.5">
      <c r="A22" s="11" t="s">
        <v>22</v>
      </c>
      <c r="B22" s="29">
        <v>250</v>
      </c>
      <c r="C22" s="17">
        <f t="shared" si="1"/>
        <v>0.31685678073510776</v>
      </c>
      <c r="D22" s="29">
        <v>539</v>
      </c>
      <c r="E22" s="17">
        <f t="shared" si="2"/>
        <v>0.6831432192648923</v>
      </c>
      <c r="F22" s="16">
        <f t="shared" si="3"/>
        <v>789</v>
      </c>
      <c r="G22" s="17">
        <f t="shared" si="0"/>
        <v>0.016884228546971965</v>
      </c>
      <c r="J22" s="12"/>
      <c r="L22" s="12"/>
    </row>
    <row r="23" spans="1:12" ht="13.5">
      <c r="A23" s="11" t="s">
        <v>23</v>
      </c>
      <c r="B23" s="29">
        <v>77</v>
      </c>
      <c r="C23" s="17">
        <f t="shared" si="1"/>
        <v>0.25412541254125415</v>
      </c>
      <c r="D23" s="29">
        <v>226</v>
      </c>
      <c r="E23" s="17">
        <f t="shared" si="2"/>
        <v>0.7458745874587459</v>
      </c>
      <c r="F23" s="16">
        <f t="shared" si="3"/>
        <v>303</v>
      </c>
      <c r="G23" s="17">
        <f t="shared" si="0"/>
        <v>0.006484057350738284</v>
      </c>
      <c r="J23" s="12"/>
      <c r="L23" s="12"/>
    </row>
    <row r="24" spans="1:12" ht="13.5">
      <c r="A24" s="11" t="s">
        <v>24</v>
      </c>
      <c r="B24" s="29">
        <v>17</v>
      </c>
      <c r="C24" s="17">
        <f t="shared" si="1"/>
        <v>0.2073170731707317</v>
      </c>
      <c r="D24" s="29">
        <v>65</v>
      </c>
      <c r="E24" s="17">
        <f t="shared" si="2"/>
        <v>0.7926829268292683</v>
      </c>
      <c r="F24" s="16">
        <f t="shared" si="3"/>
        <v>82</v>
      </c>
      <c r="G24" s="17">
        <f t="shared" si="0"/>
        <v>0.0017547613952493045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11</v>
      </c>
      <c r="E25" s="19">
        <f>D25/F25</f>
        <v>1</v>
      </c>
      <c r="F25" s="16">
        <f t="shared" si="3"/>
        <v>11</v>
      </c>
      <c r="G25" s="18">
        <f>F25/$F$26</f>
        <v>0.00023539482131393108</v>
      </c>
      <c r="J25" s="12"/>
    </row>
    <row r="26" spans="1:10" ht="14.25" thickTop="1">
      <c r="A26" s="11" t="s">
        <v>4</v>
      </c>
      <c r="B26" s="16">
        <f>SUM(B5:B25)</f>
        <v>23292</v>
      </c>
      <c r="C26" s="17">
        <f t="shared" si="1"/>
        <v>0.49843783436764394</v>
      </c>
      <c r="D26" s="16">
        <f>SUM(D5:D25)</f>
        <v>23438</v>
      </c>
      <c r="E26" s="17">
        <f t="shared" si="2"/>
        <v>0.5015621656323561</v>
      </c>
      <c r="F26" s="20">
        <f>SUM(F5:F25)</f>
        <v>46730</v>
      </c>
      <c r="G26" s="17">
        <f>SUM(G5:G25)</f>
        <v>1.0000000000000002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3152</v>
      </c>
      <c r="C28" s="25">
        <f>B28/F26</f>
        <v>0.06745131607104644</v>
      </c>
      <c r="D28" s="24">
        <f>SUM(D5:D7)</f>
        <v>3105</v>
      </c>
      <c r="E28" s="25">
        <f>D28/F26</f>
        <v>0.06644553819815964</v>
      </c>
      <c r="F28" s="24">
        <f>SUM(F5:F7)</f>
        <v>6257</v>
      </c>
      <c r="G28" s="25">
        <f>F28/$F$26</f>
        <v>0.13389685426920608</v>
      </c>
    </row>
    <row r="29" spans="1:7" ht="13.5">
      <c r="A29" s="11" t="s">
        <v>27</v>
      </c>
      <c r="B29" s="16">
        <f>SUM(B8:B17)</f>
        <v>15627</v>
      </c>
      <c r="C29" s="17">
        <f>B29/F26</f>
        <v>0.33441044297025463</v>
      </c>
      <c r="D29" s="16">
        <f>SUM(D8:D17)</f>
        <v>14710</v>
      </c>
      <c r="E29" s="17">
        <f>D29/F26</f>
        <v>0.31478707468435696</v>
      </c>
      <c r="F29" s="16">
        <f>SUM(F8:F17)</f>
        <v>30337</v>
      </c>
      <c r="G29" s="25">
        <f>F29/$F$26</f>
        <v>0.6491975176546116</v>
      </c>
    </row>
    <row r="30" spans="1:7" ht="13.5">
      <c r="A30" s="11" t="s">
        <v>28</v>
      </c>
      <c r="B30" s="16">
        <f>SUM(B18:B25)</f>
        <v>4513</v>
      </c>
      <c r="C30" s="17">
        <f>B30/F26</f>
        <v>0.09657607532634283</v>
      </c>
      <c r="D30" s="16">
        <f>SUM(D18:D25)</f>
        <v>5623</v>
      </c>
      <c r="E30" s="17">
        <f>D30/F26</f>
        <v>0.1203295527498395</v>
      </c>
      <c r="F30" s="16">
        <f>SUM(F18:F25)</f>
        <v>10136</v>
      </c>
      <c r="G30" s="25">
        <f>F30/$F$26</f>
        <v>0.21690562807618233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44.02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42.97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45.06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L33" sqref="L33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40940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975</v>
      </c>
      <c r="C5" s="17">
        <f>B5/F5</f>
        <v>0.5051813471502591</v>
      </c>
      <c r="D5" s="29">
        <v>955</v>
      </c>
      <c r="E5" s="17">
        <f>D5/F5</f>
        <v>0.4948186528497409</v>
      </c>
      <c r="F5" s="16">
        <f>B5+D5</f>
        <v>1930</v>
      </c>
      <c r="G5" s="17">
        <f aca="true" t="shared" si="0" ref="G5:G24">F5/$F$26</f>
        <v>0.04130816317794615</v>
      </c>
      <c r="I5" s="10"/>
      <c r="J5" s="10"/>
    </row>
    <row r="6" spans="1:10" ht="13.5">
      <c r="A6" s="11" t="s">
        <v>6</v>
      </c>
      <c r="B6" s="29">
        <v>1049</v>
      </c>
      <c r="C6" s="17">
        <f aca="true" t="shared" si="1" ref="C6:C26">B6/F6</f>
        <v>0.4976280834914611</v>
      </c>
      <c r="D6" s="29">
        <v>1059</v>
      </c>
      <c r="E6" s="17">
        <f aca="true" t="shared" si="2" ref="E6:E26">D6/F6</f>
        <v>0.5023719165085389</v>
      </c>
      <c r="F6" s="16">
        <f>B6+D6</f>
        <v>2108</v>
      </c>
      <c r="G6" s="17">
        <f t="shared" si="0"/>
        <v>0.04511793159539403</v>
      </c>
      <c r="I6" s="10"/>
      <c r="J6" s="10"/>
    </row>
    <row r="7" spans="1:10" ht="13.5">
      <c r="A7" s="11" t="s">
        <v>7</v>
      </c>
      <c r="B7" s="29">
        <v>1128</v>
      </c>
      <c r="C7" s="17">
        <f t="shared" si="1"/>
        <v>0.5067385444743935</v>
      </c>
      <c r="D7" s="29">
        <v>1098</v>
      </c>
      <c r="E7" s="17">
        <f t="shared" si="2"/>
        <v>0.49326145552560646</v>
      </c>
      <c r="F7" s="16">
        <f>B7+D7</f>
        <v>2226</v>
      </c>
      <c r="G7" s="17">
        <f t="shared" si="0"/>
        <v>0.04764350841145499</v>
      </c>
      <c r="I7" s="12"/>
      <c r="J7" s="13"/>
    </row>
    <row r="8" spans="1:9" ht="13.5">
      <c r="A8" s="11" t="s">
        <v>8</v>
      </c>
      <c r="B8" s="29">
        <v>1080</v>
      </c>
      <c r="C8" s="17">
        <f t="shared" si="1"/>
        <v>0.49746660525103636</v>
      </c>
      <c r="D8" s="29">
        <v>1091</v>
      </c>
      <c r="E8" s="17">
        <f t="shared" si="2"/>
        <v>0.5025333947489636</v>
      </c>
      <c r="F8" s="16">
        <f>B8+D8</f>
        <v>2171</v>
      </c>
      <c r="G8" s="17">
        <f t="shared" si="0"/>
        <v>0.046466332776850305</v>
      </c>
      <c r="I8" s="12"/>
    </row>
    <row r="9" spans="1:9" ht="13.5">
      <c r="A9" s="11" t="s">
        <v>9</v>
      </c>
      <c r="B9" s="29">
        <v>1274</v>
      </c>
      <c r="C9" s="17">
        <f t="shared" si="1"/>
        <v>0.49707374170893487</v>
      </c>
      <c r="D9" s="29">
        <v>1289</v>
      </c>
      <c r="E9" s="17">
        <f t="shared" si="2"/>
        <v>0.5029262582910652</v>
      </c>
      <c r="F9" s="16">
        <f>B9+D9</f>
        <v>2563</v>
      </c>
      <c r="G9" s="17">
        <f t="shared" si="0"/>
        <v>0.05485638457257823</v>
      </c>
      <c r="I9" s="12"/>
    </row>
    <row r="10" spans="1:9" ht="13.5">
      <c r="A10" s="11" t="s">
        <v>10</v>
      </c>
      <c r="B10" s="29">
        <v>1423</v>
      </c>
      <c r="C10" s="17">
        <f t="shared" si="1"/>
        <v>0.5287997027127462</v>
      </c>
      <c r="D10" s="29">
        <v>1268</v>
      </c>
      <c r="E10" s="17">
        <f t="shared" si="2"/>
        <v>0.4712002972872538</v>
      </c>
      <c r="F10" s="16">
        <f aca="true" t="shared" si="3" ref="F10:F25">B10+D10</f>
        <v>2691</v>
      </c>
      <c r="G10" s="17">
        <f t="shared" si="0"/>
        <v>0.05759599332220367</v>
      </c>
      <c r="I10" s="12"/>
    </row>
    <row r="11" spans="1:9" ht="13.5">
      <c r="A11" s="11" t="s">
        <v>11</v>
      </c>
      <c r="B11" s="29">
        <v>1535</v>
      </c>
      <c r="C11" s="17">
        <f t="shared" si="1"/>
        <v>0.5194585448392555</v>
      </c>
      <c r="D11" s="29">
        <v>1420</v>
      </c>
      <c r="E11" s="17">
        <f t="shared" si="2"/>
        <v>0.4805414551607445</v>
      </c>
      <c r="F11" s="16">
        <f t="shared" si="3"/>
        <v>2955</v>
      </c>
      <c r="G11" s="17">
        <f t="shared" si="0"/>
        <v>0.06324643636830615</v>
      </c>
      <c r="I11" s="12"/>
    </row>
    <row r="12" spans="1:9" ht="13.5">
      <c r="A12" s="11" t="s">
        <v>12</v>
      </c>
      <c r="B12" s="29">
        <v>1940</v>
      </c>
      <c r="C12" s="17">
        <f t="shared" si="1"/>
        <v>0.5312157721796276</v>
      </c>
      <c r="D12" s="29">
        <v>1712</v>
      </c>
      <c r="E12" s="17">
        <f t="shared" si="2"/>
        <v>0.4687842278203724</v>
      </c>
      <c r="F12" s="16">
        <f t="shared" si="3"/>
        <v>3652</v>
      </c>
      <c r="G12" s="17">
        <f t="shared" si="0"/>
        <v>0.07816446213775095</v>
      </c>
      <c r="I12" s="12"/>
    </row>
    <row r="13" spans="1:9" ht="13.5">
      <c r="A13" s="11" t="s">
        <v>13</v>
      </c>
      <c r="B13" s="29">
        <v>1824</v>
      </c>
      <c r="C13" s="17">
        <f t="shared" si="1"/>
        <v>0.529770548939878</v>
      </c>
      <c r="D13" s="29">
        <v>1619</v>
      </c>
      <c r="E13" s="17">
        <f t="shared" si="2"/>
        <v>0.470229451060122</v>
      </c>
      <c r="F13" s="16">
        <f t="shared" si="3"/>
        <v>3443</v>
      </c>
      <c r="G13" s="17">
        <f t="shared" si="0"/>
        <v>0.07369119472625316</v>
      </c>
      <c r="I13" s="12"/>
    </row>
    <row r="14" spans="1:10" ht="13.5">
      <c r="A14" s="11" t="s">
        <v>14</v>
      </c>
      <c r="B14" s="29">
        <v>1392</v>
      </c>
      <c r="C14" s="17">
        <f t="shared" si="1"/>
        <v>0.5308924485125858</v>
      </c>
      <c r="D14" s="29">
        <v>1230</v>
      </c>
      <c r="E14" s="17">
        <f t="shared" si="2"/>
        <v>0.4691075514874142</v>
      </c>
      <c r="F14" s="16">
        <f t="shared" si="3"/>
        <v>2622</v>
      </c>
      <c r="G14" s="17">
        <f t="shared" si="0"/>
        <v>0.05611917298060871</v>
      </c>
      <c r="I14" s="13"/>
      <c r="J14" s="12"/>
    </row>
    <row r="15" spans="1:10" ht="13.5">
      <c r="A15" s="11" t="s">
        <v>15</v>
      </c>
      <c r="B15" s="29">
        <v>1381</v>
      </c>
      <c r="C15" s="17">
        <f t="shared" si="1"/>
        <v>0.5010885341074021</v>
      </c>
      <c r="D15" s="29">
        <v>1375</v>
      </c>
      <c r="E15" s="17">
        <f t="shared" si="2"/>
        <v>0.498911465892598</v>
      </c>
      <c r="F15" s="16">
        <f t="shared" si="3"/>
        <v>2756</v>
      </c>
      <c r="G15" s="17">
        <f t="shared" si="0"/>
        <v>0.05898720089037284</v>
      </c>
      <c r="J15" s="12"/>
    </row>
    <row r="16" spans="1:10" ht="13.5">
      <c r="A16" s="11" t="s">
        <v>16</v>
      </c>
      <c r="B16" s="29">
        <v>1685</v>
      </c>
      <c r="C16" s="17">
        <f t="shared" si="1"/>
        <v>0.5121580547112462</v>
      </c>
      <c r="D16" s="29">
        <v>1605</v>
      </c>
      <c r="E16" s="17">
        <f t="shared" si="2"/>
        <v>0.4878419452887538</v>
      </c>
      <c r="F16" s="16">
        <f t="shared" si="3"/>
        <v>3290</v>
      </c>
      <c r="G16" s="17">
        <f t="shared" si="0"/>
        <v>0.0704165061427165</v>
      </c>
      <c r="J16" s="12"/>
    </row>
    <row r="17" spans="1:12" ht="13.5">
      <c r="A17" s="11" t="s">
        <v>17</v>
      </c>
      <c r="B17" s="29">
        <v>2065</v>
      </c>
      <c r="C17" s="17">
        <f t="shared" si="1"/>
        <v>0.4992746615087041</v>
      </c>
      <c r="D17" s="29">
        <v>2071</v>
      </c>
      <c r="E17" s="17">
        <f t="shared" si="2"/>
        <v>0.500725338491296</v>
      </c>
      <c r="F17" s="16">
        <f t="shared" si="3"/>
        <v>4136</v>
      </c>
      <c r="G17" s="17">
        <f t="shared" si="0"/>
        <v>0.08852360772227216</v>
      </c>
      <c r="J17" s="12"/>
      <c r="L17" s="12"/>
    </row>
    <row r="18" spans="1:12" ht="13.5">
      <c r="A18" s="11" t="s">
        <v>18</v>
      </c>
      <c r="B18" s="29">
        <v>1552</v>
      </c>
      <c r="C18" s="17">
        <f t="shared" si="1"/>
        <v>0.4952137843012125</v>
      </c>
      <c r="D18" s="29">
        <v>1582</v>
      </c>
      <c r="E18" s="17">
        <f t="shared" si="2"/>
        <v>0.5047862156987875</v>
      </c>
      <c r="F18" s="16">
        <f t="shared" si="3"/>
        <v>3134</v>
      </c>
      <c r="G18" s="17">
        <f t="shared" si="0"/>
        <v>0.06707760797911048</v>
      </c>
      <c r="J18" s="12"/>
      <c r="L18" s="12"/>
    </row>
    <row r="19" spans="1:12" ht="13.5">
      <c r="A19" s="11" t="s">
        <v>19</v>
      </c>
      <c r="B19" s="29">
        <v>1233</v>
      </c>
      <c r="C19" s="17">
        <f t="shared" si="1"/>
        <v>0.4887039239001189</v>
      </c>
      <c r="D19" s="29">
        <v>1290</v>
      </c>
      <c r="E19" s="17">
        <f t="shared" si="2"/>
        <v>0.5112960760998811</v>
      </c>
      <c r="F19" s="16">
        <f t="shared" si="3"/>
        <v>2523</v>
      </c>
      <c r="G19" s="17">
        <f t="shared" si="0"/>
        <v>0.05400025683832028</v>
      </c>
      <c r="J19" s="12"/>
      <c r="L19" s="12"/>
    </row>
    <row r="20" spans="1:12" ht="13.5">
      <c r="A20" s="11" t="s">
        <v>20</v>
      </c>
      <c r="B20" s="29">
        <v>835</v>
      </c>
      <c r="C20" s="17">
        <f t="shared" si="1"/>
        <v>0.43832020997375326</v>
      </c>
      <c r="D20" s="29">
        <v>1070</v>
      </c>
      <c r="E20" s="17">
        <f t="shared" si="2"/>
        <v>0.5616797900262467</v>
      </c>
      <c r="F20" s="16">
        <f t="shared" si="3"/>
        <v>1905</v>
      </c>
      <c r="G20" s="17">
        <f t="shared" si="0"/>
        <v>0.04077308334403493</v>
      </c>
      <c r="J20" s="12"/>
      <c r="L20" s="12"/>
    </row>
    <row r="21" spans="1:12" ht="13.5">
      <c r="A21" s="11" t="s">
        <v>21</v>
      </c>
      <c r="B21" s="29">
        <v>563</v>
      </c>
      <c r="C21" s="17">
        <f t="shared" si="1"/>
        <v>0.39872521246458925</v>
      </c>
      <c r="D21" s="29">
        <v>849</v>
      </c>
      <c r="E21" s="17">
        <f t="shared" si="2"/>
        <v>0.6012747875354107</v>
      </c>
      <c r="F21" s="16">
        <f t="shared" si="3"/>
        <v>1412</v>
      </c>
      <c r="G21" s="17">
        <f t="shared" si="0"/>
        <v>0.03022130901930568</v>
      </c>
      <c r="J21" s="12"/>
      <c r="L21" s="12"/>
    </row>
    <row r="22" spans="1:12" ht="13.5">
      <c r="A22" s="11" t="s">
        <v>22</v>
      </c>
      <c r="B22" s="29">
        <v>266</v>
      </c>
      <c r="C22" s="17">
        <f t="shared" si="1"/>
        <v>0.33002481389578164</v>
      </c>
      <c r="D22" s="29">
        <v>540</v>
      </c>
      <c r="E22" s="17">
        <f t="shared" si="2"/>
        <v>0.6699751861042184</v>
      </c>
      <c r="F22" s="16">
        <f t="shared" si="3"/>
        <v>806</v>
      </c>
      <c r="G22" s="17">
        <f t="shared" si="0"/>
        <v>0.01725097384529772</v>
      </c>
      <c r="J22" s="12"/>
      <c r="L22" s="12"/>
    </row>
    <row r="23" spans="1:12" ht="13.5">
      <c r="A23" s="11" t="s">
        <v>23</v>
      </c>
      <c r="B23" s="29">
        <v>75</v>
      </c>
      <c r="C23" s="17">
        <f t="shared" si="1"/>
        <v>0.2459016393442623</v>
      </c>
      <c r="D23" s="29">
        <v>230</v>
      </c>
      <c r="E23" s="17">
        <f t="shared" si="2"/>
        <v>0.7540983606557377</v>
      </c>
      <c r="F23" s="16">
        <f t="shared" si="3"/>
        <v>305</v>
      </c>
      <c r="G23" s="17">
        <f t="shared" si="0"/>
        <v>0.006527973973716878</v>
      </c>
      <c r="J23" s="12"/>
      <c r="L23" s="12"/>
    </row>
    <row r="24" spans="1:12" ht="13.5">
      <c r="A24" s="11" t="s">
        <v>24</v>
      </c>
      <c r="B24" s="29">
        <v>16</v>
      </c>
      <c r="C24" s="17">
        <f t="shared" si="1"/>
        <v>0.19753086419753085</v>
      </c>
      <c r="D24" s="29">
        <v>65</v>
      </c>
      <c r="E24" s="17">
        <f t="shared" si="2"/>
        <v>0.8024691358024691</v>
      </c>
      <c r="F24" s="16">
        <f t="shared" si="3"/>
        <v>81</v>
      </c>
      <c r="G24" s="17">
        <f t="shared" si="0"/>
        <v>0.0017336586618723513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13</v>
      </c>
      <c r="E25" s="19">
        <f>D25/F25</f>
        <v>1</v>
      </c>
      <c r="F25" s="16">
        <f t="shared" si="3"/>
        <v>13</v>
      </c>
      <c r="G25" s="18">
        <f>F25/$F$26</f>
        <v>0.0002782415136338342</v>
      </c>
      <c r="J25" s="12"/>
    </row>
    <row r="26" spans="1:10" ht="14.25" thickTop="1">
      <c r="A26" s="11" t="s">
        <v>4</v>
      </c>
      <c r="B26" s="16">
        <f>SUM(B5:B25)</f>
        <v>23291</v>
      </c>
      <c r="C26" s="17">
        <f t="shared" si="1"/>
        <v>0.49850177646504856</v>
      </c>
      <c r="D26" s="16">
        <f>SUM(D5:D25)</f>
        <v>23431</v>
      </c>
      <c r="E26" s="17">
        <f t="shared" si="2"/>
        <v>0.5014982235349514</v>
      </c>
      <c r="F26" s="20">
        <f>SUM(F5:F25)</f>
        <v>46722</v>
      </c>
      <c r="G26" s="17">
        <f>SUM(G5:G25)</f>
        <v>1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3152</v>
      </c>
      <c r="C28" s="25">
        <f>B28/F26</f>
        <v>0.06746286545952657</v>
      </c>
      <c r="D28" s="24">
        <f>SUM(D5:D7)</f>
        <v>3112</v>
      </c>
      <c r="E28" s="25">
        <f>D28/F26</f>
        <v>0.06660673772526861</v>
      </c>
      <c r="F28" s="24">
        <f>SUM(F5:F7)</f>
        <v>6264</v>
      </c>
      <c r="G28" s="25">
        <f>F28/$F$26</f>
        <v>0.13406960318479516</v>
      </c>
    </row>
    <row r="29" spans="1:7" ht="13.5">
      <c r="A29" s="11" t="s">
        <v>27</v>
      </c>
      <c r="B29" s="16">
        <f>SUM(B8:B17)</f>
        <v>15599</v>
      </c>
      <c r="C29" s="17">
        <f>B29/F26</f>
        <v>0.3338684131672445</v>
      </c>
      <c r="D29" s="16">
        <f>SUM(D8:D17)</f>
        <v>14680</v>
      </c>
      <c r="E29" s="17">
        <f>D29/F26</f>
        <v>0.31419887847266814</v>
      </c>
      <c r="F29" s="16">
        <f>SUM(F8:F17)</f>
        <v>30279</v>
      </c>
      <c r="G29" s="25">
        <f>F29/$F$26</f>
        <v>0.6480672916399127</v>
      </c>
    </row>
    <row r="30" spans="1:7" ht="13.5">
      <c r="A30" s="11" t="s">
        <v>28</v>
      </c>
      <c r="B30" s="16">
        <f>SUM(B18:B25)</f>
        <v>4540</v>
      </c>
      <c r="C30" s="17">
        <f>B30/F26</f>
        <v>0.09717049783827747</v>
      </c>
      <c r="D30" s="16">
        <f>SUM(D18:D25)</f>
        <v>5639</v>
      </c>
      <c r="E30" s="17">
        <f>D30/F26</f>
        <v>0.12069260733701469</v>
      </c>
      <c r="F30" s="16">
        <f>SUM(F18:F25)</f>
        <v>10179</v>
      </c>
      <c r="G30" s="25">
        <f>F30/$F$26</f>
        <v>0.21786310517529214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44.04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42.99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45.09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L33" sqref="L33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40969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966</v>
      </c>
      <c r="C5" s="17">
        <f>B5/F5</f>
        <v>0.5039123630672926</v>
      </c>
      <c r="D5" s="29">
        <v>951</v>
      </c>
      <c r="E5" s="17">
        <f>D5/F5</f>
        <v>0.49608763693270735</v>
      </c>
      <c r="F5" s="16">
        <f>B5+D5</f>
        <v>1917</v>
      </c>
      <c r="G5" s="17">
        <f aca="true" t="shared" si="0" ref="G5:G24">F5/$F$26</f>
        <v>0.041082679696541086</v>
      </c>
      <c r="I5" s="10"/>
      <c r="J5" s="10"/>
    </row>
    <row r="6" spans="1:10" ht="13.5">
      <c r="A6" s="11" t="s">
        <v>6</v>
      </c>
      <c r="B6" s="29">
        <v>1041</v>
      </c>
      <c r="C6" s="17">
        <f aca="true" t="shared" si="1" ref="C6:C26">B6/F6</f>
        <v>0.49689737470167067</v>
      </c>
      <c r="D6" s="29">
        <v>1054</v>
      </c>
      <c r="E6" s="17">
        <f aca="true" t="shared" si="2" ref="E6:E26">D6/F6</f>
        <v>0.5031026252983294</v>
      </c>
      <c r="F6" s="16">
        <f>B6+D6</f>
        <v>2095</v>
      </c>
      <c r="G6" s="17">
        <f t="shared" si="0"/>
        <v>0.044897346877544896</v>
      </c>
      <c r="I6" s="10"/>
      <c r="J6" s="10"/>
    </row>
    <row r="7" spans="1:10" ht="13.5">
      <c r="A7" s="11" t="s">
        <v>7</v>
      </c>
      <c r="B7" s="29">
        <v>1138</v>
      </c>
      <c r="C7" s="17">
        <f t="shared" si="1"/>
        <v>0.5094001790510295</v>
      </c>
      <c r="D7" s="29">
        <v>1096</v>
      </c>
      <c r="E7" s="17">
        <f t="shared" si="2"/>
        <v>0.4905998209489705</v>
      </c>
      <c r="F7" s="16">
        <f>B7+D7</f>
        <v>2234</v>
      </c>
      <c r="G7" s="17">
        <f t="shared" si="0"/>
        <v>0.047876216193047876</v>
      </c>
      <c r="I7" s="12"/>
      <c r="J7" s="13"/>
    </row>
    <row r="8" spans="1:9" ht="13.5">
      <c r="A8" s="11" t="s">
        <v>8</v>
      </c>
      <c r="B8" s="29">
        <v>1079</v>
      </c>
      <c r="C8" s="17">
        <f t="shared" si="1"/>
        <v>0.4963201471941122</v>
      </c>
      <c r="D8" s="29">
        <v>1095</v>
      </c>
      <c r="E8" s="17">
        <f t="shared" si="2"/>
        <v>0.5036798528058878</v>
      </c>
      <c r="F8" s="16">
        <f>B8+D8</f>
        <v>2174</v>
      </c>
      <c r="G8" s="17">
        <f t="shared" si="0"/>
        <v>0.04659037332304659</v>
      </c>
      <c r="I8" s="12"/>
    </row>
    <row r="9" spans="1:9" ht="13.5">
      <c r="A9" s="11" t="s">
        <v>9</v>
      </c>
      <c r="B9" s="29">
        <v>1265</v>
      </c>
      <c r="C9" s="17">
        <f t="shared" si="1"/>
        <v>0.4958839670717366</v>
      </c>
      <c r="D9" s="29">
        <v>1286</v>
      </c>
      <c r="E9" s="17">
        <f t="shared" si="2"/>
        <v>0.5041160329282635</v>
      </c>
      <c r="F9" s="16">
        <f>B9+D9</f>
        <v>2551</v>
      </c>
      <c r="G9" s="17">
        <f t="shared" si="0"/>
        <v>0.05466975268955467</v>
      </c>
      <c r="I9" s="12"/>
    </row>
    <row r="10" spans="1:9" ht="13.5">
      <c r="A10" s="11" t="s">
        <v>10</v>
      </c>
      <c r="B10" s="29">
        <v>1419</v>
      </c>
      <c r="C10" s="17">
        <f t="shared" si="1"/>
        <v>0.5306656694091249</v>
      </c>
      <c r="D10" s="29">
        <v>1255</v>
      </c>
      <c r="E10" s="17">
        <f t="shared" si="2"/>
        <v>0.4693343305908751</v>
      </c>
      <c r="F10" s="16">
        <f aca="true" t="shared" si="3" ref="F10:F25">B10+D10</f>
        <v>2674</v>
      </c>
      <c r="G10" s="17">
        <f t="shared" si="0"/>
        <v>0.05730573057305731</v>
      </c>
      <c r="I10" s="12"/>
    </row>
    <row r="11" spans="1:9" ht="13.5">
      <c r="A11" s="11" t="s">
        <v>11</v>
      </c>
      <c r="B11" s="29">
        <v>1529</v>
      </c>
      <c r="C11" s="17">
        <f t="shared" si="1"/>
        <v>0.5218430034129693</v>
      </c>
      <c r="D11" s="29">
        <v>1401</v>
      </c>
      <c r="E11" s="17">
        <f t="shared" si="2"/>
        <v>0.4781569965870307</v>
      </c>
      <c r="F11" s="16">
        <f t="shared" si="3"/>
        <v>2930</v>
      </c>
      <c r="G11" s="17">
        <f t="shared" si="0"/>
        <v>0.06279199348506279</v>
      </c>
      <c r="I11" s="12"/>
    </row>
    <row r="12" spans="1:9" ht="13.5">
      <c r="A12" s="11" t="s">
        <v>12</v>
      </c>
      <c r="B12" s="29">
        <v>1928</v>
      </c>
      <c r="C12" s="17">
        <f t="shared" si="1"/>
        <v>0.5293794618341571</v>
      </c>
      <c r="D12" s="29">
        <v>1714</v>
      </c>
      <c r="E12" s="17">
        <f t="shared" si="2"/>
        <v>0.4706205381658429</v>
      </c>
      <c r="F12" s="16">
        <f t="shared" si="3"/>
        <v>3642</v>
      </c>
      <c r="G12" s="17">
        <f t="shared" si="0"/>
        <v>0.07805066220907805</v>
      </c>
      <c r="I12" s="12"/>
    </row>
    <row r="13" spans="1:9" ht="13.5">
      <c r="A13" s="11" t="s">
        <v>13</v>
      </c>
      <c r="B13" s="29">
        <v>1820</v>
      </c>
      <c r="C13" s="17">
        <f t="shared" si="1"/>
        <v>0.5310767435074409</v>
      </c>
      <c r="D13" s="29">
        <v>1607</v>
      </c>
      <c r="E13" s="17">
        <f t="shared" si="2"/>
        <v>0.4689232564925591</v>
      </c>
      <c r="F13" s="16">
        <f t="shared" si="3"/>
        <v>3427</v>
      </c>
      <c r="G13" s="17">
        <f t="shared" si="0"/>
        <v>0.07344305859157345</v>
      </c>
      <c r="I13" s="12"/>
    </row>
    <row r="14" spans="1:10" ht="13.5">
      <c r="A14" s="11" t="s">
        <v>14</v>
      </c>
      <c r="B14" s="29">
        <v>1400</v>
      </c>
      <c r="C14" s="17">
        <f t="shared" si="1"/>
        <v>0.5279034690799397</v>
      </c>
      <c r="D14" s="29">
        <v>1252</v>
      </c>
      <c r="E14" s="17">
        <f t="shared" si="2"/>
        <v>0.4720965309200603</v>
      </c>
      <c r="F14" s="16">
        <f t="shared" si="3"/>
        <v>2652</v>
      </c>
      <c r="G14" s="17">
        <f t="shared" si="0"/>
        <v>0.05683425485405683</v>
      </c>
      <c r="I14" s="13"/>
      <c r="J14" s="12"/>
    </row>
    <row r="15" spans="1:10" ht="13.5">
      <c r="A15" s="11" t="s">
        <v>15</v>
      </c>
      <c r="B15" s="29">
        <v>1390</v>
      </c>
      <c r="C15" s="17">
        <f t="shared" si="1"/>
        <v>0.5038057267125771</v>
      </c>
      <c r="D15" s="29">
        <v>1369</v>
      </c>
      <c r="E15" s="17">
        <f t="shared" si="2"/>
        <v>0.496194273287423</v>
      </c>
      <c r="F15" s="16">
        <f t="shared" si="3"/>
        <v>2759</v>
      </c>
      <c r="G15" s="17">
        <f t="shared" si="0"/>
        <v>0.05912734130555913</v>
      </c>
      <c r="J15" s="12"/>
    </row>
    <row r="16" spans="1:10" ht="13.5">
      <c r="A16" s="11" t="s">
        <v>16</v>
      </c>
      <c r="B16" s="29">
        <v>1673</v>
      </c>
      <c r="C16" s="17">
        <f t="shared" si="1"/>
        <v>0.5130328120208525</v>
      </c>
      <c r="D16" s="29">
        <v>1588</v>
      </c>
      <c r="E16" s="17">
        <f t="shared" si="2"/>
        <v>0.4869671879791475</v>
      </c>
      <c r="F16" s="16">
        <f t="shared" si="3"/>
        <v>3261</v>
      </c>
      <c r="G16" s="17">
        <f t="shared" si="0"/>
        <v>0.06988555998456988</v>
      </c>
      <c r="J16" s="12"/>
    </row>
    <row r="17" spans="1:12" ht="13.5">
      <c r="A17" s="11" t="s">
        <v>17</v>
      </c>
      <c r="B17" s="29">
        <v>2063</v>
      </c>
      <c r="C17" s="17">
        <f t="shared" si="1"/>
        <v>0.49855002416626387</v>
      </c>
      <c r="D17" s="29">
        <v>2075</v>
      </c>
      <c r="E17" s="17">
        <f t="shared" si="2"/>
        <v>0.5014499758337361</v>
      </c>
      <c r="F17" s="16">
        <f t="shared" si="3"/>
        <v>4138</v>
      </c>
      <c r="G17" s="17">
        <f t="shared" si="0"/>
        <v>0.08868029660108868</v>
      </c>
      <c r="J17" s="12"/>
      <c r="L17" s="12"/>
    </row>
    <row r="18" spans="1:12" ht="13.5">
      <c r="A18" s="11" t="s">
        <v>18</v>
      </c>
      <c r="B18" s="29">
        <v>1551</v>
      </c>
      <c r="C18" s="17">
        <f t="shared" si="1"/>
        <v>0.4941064033131571</v>
      </c>
      <c r="D18" s="29">
        <v>1588</v>
      </c>
      <c r="E18" s="17">
        <f t="shared" si="2"/>
        <v>0.505893596686843</v>
      </c>
      <c r="F18" s="16">
        <f t="shared" si="3"/>
        <v>3139</v>
      </c>
      <c r="G18" s="17">
        <f t="shared" si="0"/>
        <v>0.06727101281556727</v>
      </c>
      <c r="J18" s="12"/>
      <c r="L18" s="12"/>
    </row>
    <row r="19" spans="1:12" ht="13.5">
      <c r="A19" s="11" t="s">
        <v>19</v>
      </c>
      <c r="B19" s="29">
        <v>1241</v>
      </c>
      <c r="C19" s="17">
        <f t="shared" si="1"/>
        <v>0.4910961614562723</v>
      </c>
      <c r="D19" s="29">
        <v>1286</v>
      </c>
      <c r="E19" s="17">
        <f t="shared" si="2"/>
        <v>0.5089038385437278</v>
      </c>
      <c r="F19" s="16">
        <f t="shared" si="3"/>
        <v>2527</v>
      </c>
      <c r="G19" s="17">
        <f t="shared" si="0"/>
        <v>0.054155415541554154</v>
      </c>
      <c r="J19" s="12"/>
      <c r="L19" s="12"/>
    </row>
    <row r="20" spans="1:12" ht="13.5">
      <c r="A20" s="11" t="s">
        <v>20</v>
      </c>
      <c r="B20" s="29">
        <v>837</v>
      </c>
      <c r="C20" s="17">
        <f t="shared" si="1"/>
        <v>0.4361646690984888</v>
      </c>
      <c r="D20" s="29">
        <v>1082</v>
      </c>
      <c r="E20" s="17">
        <f t="shared" si="2"/>
        <v>0.5638353309015112</v>
      </c>
      <c r="F20" s="16">
        <f t="shared" si="3"/>
        <v>1919</v>
      </c>
      <c r="G20" s="17">
        <f t="shared" si="0"/>
        <v>0.04112554112554113</v>
      </c>
      <c r="J20" s="12"/>
      <c r="L20" s="12"/>
    </row>
    <row r="21" spans="1:12" ht="13.5">
      <c r="A21" s="11" t="s">
        <v>21</v>
      </c>
      <c r="B21" s="29">
        <v>565</v>
      </c>
      <c r="C21" s="17">
        <f t="shared" si="1"/>
        <v>0.3990112994350282</v>
      </c>
      <c r="D21" s="29">
        <v>851</v>
      </c>
      <c r="E21" s="17">
        <f t="shared" si="2"/>
        <v>0.6009887005649718</v>
      </c>
      <c r="F21" s="16">
        <f t="shared" si="3"/>
        <v>1416</v>
      </c>
      <c r="G21" s="17">
        <f t="shared" si="0"/>
        <v>0.030345891732030346</v>
      </c>
      <c r="J21" s="12"/>
      <c r="L21" s="12"/>
    </row>
    <row r="22" spans="1:12" ht="13.5">
      <c r="A22" s="11" t="s">
        <v>22</v>
      </c>
      <c r="B22" s="29">
        <v>266</v>
      </c>
      <c r="C22" s="17">
        <f t="shared" si="1"/>
        <v>0.3312577833125778</v>
      </c>
      <c r="D22" s="29">
        <v>537</v>
      </c>
      <c r="E22" s="17">
        <f t="shared" si="2"/>
        <v>0.6687422166874222</v>
      </c>
      <c r="F22" s="16">
        <f t="shared" si="3"/>
        <v>803</v>
      </c>
      <c r="G22" s="17">
        <f t="shared" si="0"/>
        <v>0.017208863743517207</v>
      </c>
      <c r="J22" s="12"/>
      <c r="L22" s="12"/>
    </row>
    <row r="23" spans="1:12" ht="13.5">
      <c r="A23" s="11" t="s">
        <v>23</v>
      </c>
      <c r="B23" s="29">
        <v>75</v>
      </c>
      <c r="C23" s="17">
        <f t="shared" si="1"/>
        <v>0.24429967426710097</v>
      </c>
      <c r="D23" s="29">
        <v>232</v>
      </c>
      <c r="E23" s="17">
        <f t="shared" si="2"/>
        <v>0.755700325732899</v>
      </c>
      <c r="F23" s="16">
        <f t="shared" si="3"/>
        <v>307</v>
      </c>
      <c r="G23" s="17">
        <f t="shared" si="0"/>
        <v>0.006579229351506579</v>
      </c>
      <c r="J23" s="12"/>
      <c r="L23" s="12"/>
    </row>
    <row r="24" spans="1:12" ht="13.5">
      <c r="A24" s="11" t="s">
        <v>24</v>
      </c>
      <c r="B24" s="29">
        <v>18</v>
      </c>
      <c r="C24" s="17">
        <f t="shared" si="1"/>
        <v>0.21428571428571427</v>
      </c>
      <c r="D24" s="29">
        <v>66</v>
      </c>
      <c r="E24" s="17">
        <f t="shared" si="2"/>
        <v>0.7857142857142857</v>
      </c>
      <c r="F24" s="16">
        <f t="shared" si="3"/>
        <v>84</v>
      </c>
      <c r="G24" s="17">
        <f t="shared" si="0"/>
        <v>0.0018001800180018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13</v>
      </c>
      <c r="E25" s="19">
        <f>D25/F25</f>
        <v>1</v>
      </c>
      <c r="F25" s="16">
        <f t="shared" si="3"/>
        <v>13</v>
      </c>
      <c r="G25" s="18">
        <f>F25/$F$26</f>
        <v>0.0002785992885002786</v>
      </c>
      <c r="J25" s="12"/>
    </row>
    <row r="26" spans="1:10" ht="14.25" thickTop="1">
      <c r="A26" s="11" t="s">
        <v>4</v>
      </c>
      <c r="B26" s="16">
        <f>SUM(B5:B25)</f>
        <v>23264</v>
      </c>
      <c r="C26" s="17">
        <f t="shared" si="1"/>
        <v>0.4985641421284986</v>
      </c>
      <c r="D26" s="16">
        <f>SUM(D5:D25)</f>
        <v>23398</v>
      </c>
      <c r="E26" s="17">
        <f t="shared" si="2"/>
        <v>0.5014358578715015</v>
      </c>
      <c r="F26" s="20">
        <f>SUM(F5:F25)</f>
        <v>46662</v>
      </c>
      <c r="G26" s="17">
        <f>SUM(G5:G25)</f>
        <v>0.9999999999999998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3145</v>
      </c>
      <c r="C28" s="25">
        <f>B28/F26</f>
        <v>0.0673995971025674</v>
      </c>
      <c r="D28" s="24">
        <f>SUM(D5:D7)</f>
        <v>3101</v>
      </c>
      <c r="E28" s="25">
        <f>D28/F26</f>
        <v>0.06645664566456645</v>
      </c>
      <c r="F28" s="24">
        <f>SUM(F5:F7)</f>
        <v>6246</v>
      </c>
      <c r="G28" s="25">
        <f>F28/$F$26</f>
        <v>0.13385624276713384</v>
      </c>
    </row>
    <row r="29" spans="1:7" ht="13.5">
      <c r="A29" s="11" t="s">
        <v>27</v>
      </c>
      <c r="B29" s="16">
        <f>SUM(B8:B17)</f>
        <v>15566</v>
      </c>
      <c r="C29" s="17">
        <f>B29/F26</f>
        <v>0.3335905019073336</v>
      </c>
      <c r="D29" s="16">
        <f>SUM(D8:D17)</f>
        <v>14642</v>
      </c>
      <c r="E29" s="17">
        <f>D29/F26</f>
        <v>0.31378852170931376</v>
      </c>
      <c r="F29" s="16">
        <f>SUM(F8:F17)</f>
        <v>30208</v>
      </c>
      <c r="G29" s="25">
        <f>F29/$F$26</f>
        <v>0.6473790236166473</v>
      </c>
    </row>
    <row r="30" spans="1:7" ht="13.5">
      <c r="A30" s="11" t="s">
        <v>28</v>
      </c>
      <c r="B30" s="16">
        <f>SUM(B18:B25)</f>
        <v>4553</v>
      </c>
      <c r="C30" s="17">
        <f>B30/F26</f>
        <v>0.09757404311859758</v>
      </c>
      <c r="D30" s="16">
        <f>SUM(D18:D25)</f>
        <v>5655</v>
      </c>
      <c r="E30" s="17">
        <f>D30/F26</f>
        <v>0.12119069049762118</v>
      </c>
      <c r="F30" s="16">
        <f>SUM(F18:F25)</f>
        <v>10208</v>
      </c>
      <c r="G30" s="25">
        <f>F30/$F$26</f>
        <v>0.21876473361621876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44.09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43.03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45.14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40664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994</v>
      </c>
      <c r="C5" s="17">
        <f>B5/F5</f>
        <v>0.5076608784473953</v>
      </c>
      <c r="D5" s="29">
        <v>964</v>
      </c>
      <c r="E5" s="17">
        <f>D5/F5</f>
        <v>0.4923391215526047</v>
      </c>
      <c r="F5" s="16">
        <f>B5+D5</f>
        <v>1958</v>
      </c>
      <c r="G5" s="17">
        <f aca="true" t="shared" si="0" ref="G5:G24">F5/$F$26</f>
        <v>0.041912835002996834</v>
      </c>
      <c r="I5" s="10"/>
      <c r="J5" s="10"/>
    </row>
    <row r="6" spans="1:10" ht="13.5">
      <c r="A6" s="11" t="s">
        <v>6</v>
      </c>
      <c r="B6" s="29">
        <v>1069</v>
      </c>
      <c r="C6" s="17">
        <f aca="true" t="shared" si="1" ref="C6:C26">B6/F6</f>
        <v>0.49767225325884545</v>
      </c>
      <c r="D6" s="29">
        <v>1079</v>
      </c>
      <c r="E6" s="17">
        <f aca="true" t="shared" si="2" ref="E6:E26">D6/F6</f>
        <v>0.5023277467411545</v>
      </c>
      <c r="F6" s="16">
        <f>B6+D6</f>
        <v>2148</v>
      </c>
      <c r="G6" s="17">
        <f t="shared" si="0"/>
        <v>0.045979964038016956</v>
      </c>
      <c r="I6" s="10"/>
      <c r="J6" s="10"/>
    </row>
    <row r="7" spans="1:10" ht="13.5">
      <c r="A7" s="11" t="s">
        <v>7</v>
      </c>
      <c r="B7" s="29">
        <v>1099</v>
      </c>
      <c r="C7" s="17">
        <f t="shared" si="1"/>
        <v>0.4979610330765745</v>
      </c>
      <c r="D7" s="29">
        <v>1108</v>
      </c>
      <c r="E7" s="17">
        <f t="shared" si="2"/>
        <v>0.5020389669234254</v>
      </c>
      <c r="F7" s="16">
        <f>B7+D7</f>
        <v>2207</v>
      </c>
      <c r="G7" s="17">
        <f t="shared" si="0"/>
        <v>0.04724291463310215</v>
      </c>
      <c r="I7" s="12"/>
      <c r="J7" s="13"/>
    </row>
    <row r="8" spans="1:9" ht="13.5">
      <c r="A8" s="11" t="s">
        <v>8</v>
      </c>
      <c r="B8" s="29">
        <v>1145</v>
      </c>
      <c r="C8" s="17">
        <f t="shared" si="1"/>
        <v>0.5079858030168589</v>
      </c>
      <c r="D8" s="29">
        <v>1109</v>
      </c>
      <c r="E8" s="17">
        <f t="shared" si="2"/>
        <v>0.4920141969831411</v>
      </c>
      <c r="F8" s="16">
        <f>B8+D8</f>
        <v>2254</v>
      </c>
      <c r="G8" s="17">
        <f t="shared" si="0"/>
        <v>0.04824899392071239</v>
      </c>
      <c r="I8" s="12"/>
    </row>
    <row r="9" spans="1:9" ht="13.5">
      <c r="A9" s="11" t="s">
        <v>9</v>
      </c>
      <c r="B9" s="29">
        <v>1306</v>
      </c>
      <c r="C9" s="17">
        <f t="shared" si="1"/>
        <v>0.503858024691358</v>
      </c>
      <c r="D9" s="29">
        <v>1286</v>
      </c>
      <c r="E9" s="17">
        <f t="shared" si="2"/>
        <v>0.49614197530864196</v>
      </c>
      <c r="F9" s="16">
        <f>B9+D9</f>
        <v>2592</v>
      </c>
      <c r="G9" s="17">
        <f t="shared" si="0"/>
        <v>0.05548420241459029</v>
      </c>
      <c r="I9" s="12"/>
    </row>
    <row r="10" spans="1:9" ht="13.5">
      <c r="A10" s="11" t="s">
        <v>10</v>
      </c>
      <c r="B10" s="29">
        <v>1429</v>
      </c>
      <c r="C10" s="17">
        <f t="shared" si="1"/>
        <v>0.5269174041297935</v>
      </c>
      <c r="D10" s="29">
        <v>1283</v>
      </c>
      <c r="E10" s="17">
        <f t="shared" si="2"/>
        <v>0.4730825958702065</v>
      </c>
      <c r="F10" s="16">
        <f aca="true" t="shared" si="3" ref="F10:F25">B10+D10</f>
        <v>2712</v>
      </c>
      <c r="G10" s="17">
        <f t="shared" si="0"/>
        <v>0.05805291548933984</v>
      </c>
      <c r="I10" s="12"/>
    </row>
    <row r="11" spans="1:9" ht="13.5">
      <c r="A11" s="11" t="s">
        <v>11</v>
      </c>
      <c r="B11" s="29">
        <v>1556</v>
      </c>
      <c r="C11" s="17">
        <f t="shared" si="1"/>
        <v>0.5186666666666667</v>
      </c>
      <c r="D11" s="29">
        <v>1444</v>
      </c>
      <c r="E11" s="17">
        <f t="shared" si="2"/>
        <v>0.48133333333333334</v>
      </c>
      <c r="F11" s="16">
        <f t="shared" si="3"/>
        <v>3000</v>
      </c>
      <c r="G11" s="17">
        <f t="shared" si="0"/>
        <v>0.06421782686873877</v>
      </c>
      <c r="I11" s="12"/>
    </row>
    <row r="12" spans="1:9" ht="13.5">
      <c r="A12" s="11" t="s">
        <v>12</v>
      </c>
      <c r="B12" s="29">
        <v>1970</v>
      </c>
      <c r="C12" s="17">
        <f t="shared" si="1"/>
        <v>0.5278670953912111</v>
      </c>
      <c r="D12" s="29">
        <v>1762</v>
      </c>
      <c r="E12" s="17">
        <f t="shared" si="2"/>
        <v>0.4721329046087889</v>
      </c>
      <c r="F12" s="16">
        <f t="shared" si="3"/>
        <v>3732</v>
      </c>
      <c r="G12" s="17">
        <f t="shared" si="0"/>
        <v>0.07988697662471102</v>
      </c>
      <c r="I12" s="12"/>
    </row>
    <row r="13" spans="1:9" ht="13.5">
      <c r="A13" s="11" t="s">
        <v>13</v>
      </c>
      <c r="B13" s="29">
        <v>1720</v>
      </c>
      <c r="C13" s="17">
        <f t="shared" si="1"/>
        <v>0.5307004011107683</v>
      </c>
      <c r="D13" s="29">
        <v>1521</v>
      </c>
      <c r="E13" s="17">
        <f t="shared" si="2"/>
        <v>0.46929959888923173</v>
      </c>
      <c r="F13" s="16">
        <f t="shared" si="3"/>
        <v>3241</v>
      </c>
      <c r="G13" s="17">
        <f t="shared" si="0"/>
        <v>0.06937665896052744</v>
      </c>
      <c r="I13" s="12"/>
    </row>
    <row r="14" spans="1:10" ht="13.5">
      <c r="A14" s="11" t="s">
        <v>14</v>
      </c>
      <c r="B14" s="29">
        <v>1375</v>
      </c>
      <c r="C14" s="17">
        <f t="shared" si="1"/>
        <v>0.5252100840336135</v>
      </c>
      <c r="D14" s="29">
        <v>1243</v>
      </c>
      <c r="E14" s="17">
        <f t="shared" si="2"/>
        <v>0.47478991596638653</v>
      </c>
      <c r="F14" s="16">
        <f t="shared" si="3"/>
        <v>2618</v>
      </c>
      <c r="G14" s="17">
        <f t="shared" si="0"/>
        <v>0.05604075691411936</v>
      </c>
      <c r="I14" s="13"/>
      <c r="J14" s="12"/>
    </row>
    <row r="15" spans="1:10" ht="13.5">
      <c r="A15" s="11" t="s">
        <v>15</v>
      </c>
      <c r="B15" s="29">
        <v>1423</v>
      </c>
      <c r="C15" s="17">
        <f t="shared" si="1"/>
        <v>0.5010563380281691</v>
      </c>
      <c r="D15" s="29">
        <v>1417</v>
      </c>
      <c r="E15" s="17">
        <f t="shared" si="2"/>
        <v>0.498943661971831</v>
      </c>
      <c r="F15" s="16">
        <f t="shared" si="3"/>
        <v>2840</v>
      </c>
      <c r="G15" s="17">
        <f t="shared" si="0"/>
        <v>0.06079287610240603</v>
      </c>
      <c r="J15" s="12"/>
    </row>
    <row r="16" spans="1:10" ht="13.5">
      <c r="A16" s="11" t="s">
        <v>16</v>
      </c>
      <c r="B16" s="29">
        <v>1755</v>
      </c>
      <c r="C16" s="17">
        <f t="shared" si="1"/>
        <v>0.5160246986180536</v>
      </c>
      <c r="D16" s="29">
        <v>1646</v>
      </c>
      <c r="E16" s="17">
        <f t="shared" si="2"/>
        <v>0.4839753013819465</v>
      </c>
      <c r="F16" s="16">
        <f t="shared" si="3"/>
        <v>3401</v>
      </c>
      <c r="G16" s="17">
        <f t="shared" si="0"/>
        <v>0.07280160972686017</v>
      </c>
      <c r="J16" s="12"/>
    </row>
    <row r="17" spans="1:12" ht="13.5">
      <c r="A17" s="11" t="s">
        <v>17</v>
      </c>
      <c r="B17" s="29">
        <v>2063</v>
      </c>
      <c r="C17" s="17">
        <f t="shared" si="1"/>
        <v>0.49651022864019256</v>
      </c>
      <c r="D17" s="29">
        <v>2092</v>
      </c>
      <c r="E17" s="17">
        <f t="shared" si="2"/>
        <v>0.5034897713598074</v>
      </c>
      <c r="F17" s="16">
        <f t="shared" si="3"/>
        <v>4155</v>
      </c>
      <c r="G17" s="17">
        <f t="shared" si="0"/>
        <v>0.08894169021320318</v>
      </c>
      <c r="J17" s="12"/>
      <c r="L17" s="12"/>
    </row>
    <row r="18" spans="1:12" ht="13.5">
      <c r="A18" s="11" t="s">
        <v>18</v>
      </c>
      <c r="B18" s="29">
        <v>1498</v>
      </c>
      <c r="C18" s="17">
        <f t="shared" si="1"/>
        <v>0.496849087893864</v>
      </c>
      <c r="D18" s="29">
        <v>1517</v>
      </c>
      <c r="E18" s="17">
        <f t="shared" si="2"/>
        <v>0.5031509121061359</v>
      </c>
      <c r="F18" s="16">
        <f t="shared" si="3"/>
        <v>3015</v>
      </c>
      <c r="G18" s="17">
        <f t="shared" si="0"/>
        <v>0.06453891600308245</v>
      </c>
      <c r="J18" s="12"/>
      <c r="L18" s="12"/>
    </row>
    <row r="19" spans="1:12" ht="13.5">
      <c r="A19" s="11" t="s">
        <v>19</v>
      </c>
      <c r="B19" s="29">
        <v>1173</v>
      </c>
      <c r="C19" s="17">
        <f t="shared" si="1"/>
        <v>0.47975460122699387</v>
      </c>
      <c r="D19" s="29">
        <v>1272</v>
      </c>
      <c r="E19" s="17">
        <f t="shared" si="2"/>
        <v>0.5202453987730061</v>
      </c>
      <c r="F19" s="16">
        <f t="shared" si="3"/>
        <v>2445</v>
      </c>
      <c r="G19" s="17">
        <f t="shared" si="0"/>
        <v>0.05233752889802209</v>
      </c>
      <c r="J19" s="12"/>
      <c r="L19" s="12"/>
    </row>
    <row r="20" spans="1:12" ht="13.5">
      <c r="A20" s="11" t="s">
        <v>20</v>
      </c>
      <c r="B20" s="29">
        <v>806</v>
      </c>
      <c r="C20" s="17">
        <f t="shared" si="1"/>
        <v>0.4382816748232735</v>
      </c>
      <c r="D20" s="29">
        <v>1033</v>
      </c>
      <c r="E20" s="17">
        <f t="shared" si="2"/>
        <v>0.5617183251767265</v>
      </c>
      <c r="F20" s="16">
        <f t="shared" si="3"/>
        <v>1839</v>
      </c>
      <c r="G20" s="17">
        <f t="shared" si="0"/>
        <v>0.03936552787053686</v>
      </c>
      <c r="J20" s="12"/>
      <c r="L20" s="12"/>
    </row>
    <row r="21" spans="1:12" ht="13.5">
      <c r="A21" s="11" t="s">
        <v>21</v>
      </c>
      <c r="B21" s="29">
        <v>586</v>
      </c>
      <c r="C21" s="17">
        <f t="shared" si="1"/>
        <v>0.41065171688857743</v>
      </c>
      <c r="D21" s="29">
        <v>841</v>
      </c>
      <c r="E21" s="17">
        <f t="shared" si="2"/>
        <v>0.5893482831114225</v>
      </c>
      <c r="F21" s="16">
        <f t="shared" si="3"/>
        <v>1427</v>
      </c>
      <c r="G21" s="17">
        <f t="shared" si="0"/>
        <v>0.03054627964723007</v>
      </c>
      <c r="J21" s="12"/>
      <c r="L21" s="12"/>
    </row>
    <row r="22" spans="1:12" ht="13.5">
      <c r="A22" s="11" t="s">
        <v>22</v>
      </c>
      <c r="B22" s="29">
        <v>224</v>
      </c>
      <c r="C22" s="17">
        <f t="shared" si="1"/>
        <v>0.3085399449035813</v>
      </c>
      <c r="D22" s="29">
        <v>502</v>
      </c>
      <c r="E22" s="17">
        <f t="shared" si="2"/>
        <v>0.6914600550964187</v>
      </c>
      <c r="F22" s="16">
        <f t="shared" si="3"/>
        <v>726</v>
      </c>
      <c r="G22" s="17">
        <f t="shared" si="0"/>
        <v>0.01554071410223478</v>
      </c>
      <c r="J22" s="12"/>
      <c r="L22" s="12"/>
    </row>
    <row r="23" spans="1:12" ht="13.5">
      <c r="A23" s="11" t="s">
        <v>23</v>
      </c>
      <c r="B23" s="29">
        <v>78</v>
      </c>
      <c r="C23" s="17">
        <f t="shared" si="1"/>
        <v>0.24920127795527156</v>
      </c>
      <c r="D23" s="29">
        <v>235</v>
      </c>
      <c r="E23" s="17">
        <f t="shared" si="2"/>
        <v>0.7507987220447284</v>
      </c>
      <c r="F23" s="16">
        <f t="shared" si="3"/>
        <v>313</v>
      </c>
      <c r="G23" s="17">
        <f t="shared" si="0"/>
        <v>0.0067000599366384105</v>
      </c>
      <c r="J23" s="12"/>
      <c r="L23" s="12"/>
    </row>
    <row r="24" spans="1:12" ht="13.5">
      <c r="A24" s="11" t="s">
        <v>24</v>
      </c>
      <c r="B24" s="29">
        <v>19</v>
      </c>
      <c r="C24" s="17">
        <f t="shared" si="1"/>
        <v>0.2261904761904762</v>
      </c>
      <c r="D24" s="29">
        <v>65</v>
      </c>
      <c r="E24" s="17">
        <f t="shared" si="2"/>
        <v>0.7738095238095238</v>
      </c>
      <c r="F24" s="16">
        <f t="shared" si="3"/>
        <v>84</v>
      </c>
      <c r="G24" s="17">
        <f t="shared" si="0"/>
        <v>0.0017980991523246853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0.0001926534806062163</v>
      </c>
      <c r="J25" s="12"/>
    </row>
    <row r="26" spans="1:10" ht="14.25" thickTop="1">
      <c r="A26" s="11" t="s">
        <v>4</v>
      </c>
      <c r="B26" s="16">
        <f>SUM(B5:B25)</f>
        <v>23288</v>
      </c>
      <c r="C26" s="17">
        <f t="shared" si="1"/>
        <v>0.49850158403972944</v>
      </c>
      <c r="D26" s="16">
        <f>SUM(D5:D25)</f>
        <v>23428</v>
      </c>
      <c r="E26" s="17">
        <f t="shared" si="2"/>
        <v>0.5014984159602706</v>
      </c>
      <c r="F26" s="20">
        <f>SUM(F5:F25)</f>
        <v>46716</v>
      </c>
      <c r="G26" s="17">
        <f>SUM(G5:G25)</f>
        <v>1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3162</v>
      </c>
      <c r="C28" s="25">
        <f>B28/F26</f>
        <v>0.06768558951965066</v>
      </c>
      <c r="D28" s="24">
        <f>SUM(D5:D7)</f>
        <v>3151</v>
      </c>
      <c r="E28" s="25">
        <f>D28/F26</f>
        <v>0.06745012415446527</v>
      </c>
      <c r="F28" s="24">
        <f>SUM(F5:F7)</f>
        <v>6313</v>
      </c>
      <c r="G28" s="25">
        <f>F28/$F$26</f>
        <v>0.13513571367411595</v>
      </c>
    </row>
    <row r="29" spans="1:7" ht="13.5">
      <c r="A29" s="11" t="s">
        <v>27</v>
      </c>
      <c r="B29" s="16">
        <f>SUM(B8:B17)</f>
        <v>15742</v>
      </c>
      <c r="C29" s="17">
        <f>B29/F26</f>
        <v>0.3369723435225619</v>
      </c>
      <c r="D29" s="16">
        <f>SUM(D8:D17)</f>
        <v>14803</v>
      </c>
      <c r="E29" s="17">
        <f>D29/F26</f>
        <v>0.31687216371264665</v>
      </c>
      <c r="F29" s="16">
        <f>SUM(F8:F17)</f>
        <v>30545</v>
      </c>
      <c r="G29" s="25">
        <f>F29/$F$26</f>
        <v>0.6538445072352085</v>
      </c>
    </row>
    <row r="30" spans="1:7" ht="13.5">
      <c r="A30" s="11" t="s">
        <v>28</v>
      </c>
      <c r="B30" s="16">
        <f>SUM(B18:B25)</f>
        <v>4384</v>
      </c>
      <c r="C30" s="17">
        <f>B30/F26</f>
        <v>0.09384365099751692</v>
      </c>
      <c r="D30" s="16">
        <f>SUM(D18:D25)</f>
        <v>5474</v>
      </c>
      <c r="E30" s="17">
        <f>D30/F26</f>
        <v>0.11717612809315867</v>
      </c>
      <c r="F30" s="16">
        <f>SUM(F18:F25)</f>
        <v>9858</v>
      </c>
      <c r="G30" s="25">
        <f>F30/$F$26</f>
        <v>0.21101977909067557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43.76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44.81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40695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986</v>
      </c>
      <c r="C5" s="17">
        <f>B5/F5</f>
        <v>0.503061224489796</v>
      </c>
      <c r="D5" s="29">
        <v>974</v>
      </c>
      <c r="E5" s="17">
        <f>D5/F5</f>
        <v>0.4969387755102041</v>
      </c>
      <c r="F5" s="16">
        <f>B5+D5</f>
        <v>1960</v>
      </c>
      <c r="G5" s="17">
        <f aca="true" t="shared" si="0" ref="G5:G24">F5/$F$26</f>
        <v>0.041945770111498706</v>
      </c>
      <c r="I5" s="10"/>
      <c r="J5" s="10"/>
    </row>
    <row r="6" spans="1:10" ht="13.5">
      <c r="A6" s="11" t="s">
        <v>6</v>
      </c>
      <c r="B6" s="29">
        <v>1080</v>
      </c>
      <c r="C6" s="17">
        <f aca="true" t="shared" si="1" ref="C6:C26">B6/F6</f>
        <v>0.5042016806722689</v>
      </c>
      <c r="D6" s="29">
        <v>1062</v>
      </c>
      <c r="E6" s="17">
        <f aca="true" t="shared" si="2" ref="E6:E26">D6/F6</f>
        <v>0.4957983193277311</v>
      </c>
      <c r="F6" s="16">
        <f>B6+D6</f>
        <v>2142</v>
      </c>
      <c r="G6" s="17">
        <f t="shared" si="0"/>
        <v>0.04584073447899501</v>
      </c>
      <c r="I6" s="10"/>
      <c r="J6" s="10"/>
    </row>
    <row r="7" spans="1:10" ht="13.5">
      <c r="A7" s="11" t="s">
        <v>7</v>
      </c>
      <c r="B7" s="29">
        <v>1089</v>
      </c>
      <c r="C7" s="17">
        <f t="shared" si="1"/>
        <v>0.494550408719346</v>
      </c>
      <c r="D7" s="29">
        <v>1113</v>
      </c>
      <c r="E7" s="17">
        <f t="shared" si="2"/>
        <v>0.5054495912806539</v>
      </c>
      <c r="F7" s="16">
        <f>B7+D7</f>
        <v>2202</v>
      </c>
      <c r="G7" s="17">
        <f t="shared" si="0"/>
        <v>0.04712478866608171</v>
      </c>
      <c r="I7" s="12"/>
      <c r="J7" s="13"/>
    </row>
    <row r="8" spans="1:9" ht="13.5">
      <c r="A8" s="11" t="s">
        <v>8</v>
      </c>
      <c r="B8" s="29">
        <v>1152</v>
      </c>
      <c r="C8" s="17">
        <f t="shared" si="1"/>
        <v>0.5092838196286472</v>
      </c>
      <c r="D8" s="29">
        <v>1110</v>
      </c>
      <c r="E8" s="17">
        <f t="shared" si="2"/>
        <v>0.4907161803713528</v>
      </c>
      <c r="F8" s="16">
        <f>B8+D8</f>
        <v>2262</v>
      </c>
      <c r="G8" s="17">
        <f t="shared" si="0"/>
        <v>0.048408842853168405</v>
      </c>
      <c r="I8" s="12"/>
    </row>
    <row r="9" spans="1:9" ht="13.5">
      <c r="A9" s="11" t="s">
        <v>9</v>
      </c>
      <c r="B9" s="29">
        <v>1305</v>
      </c>
      <c r="C9" s="17">
        <f t="shared" si="1"/>
        <v>0.5065993788819876</v>
      </c>
      <c r="D9" s="29">
        <v>1271</v>
      </c>
      <c r="E9" s="17">
        <f t="shared" si="2"/>
        <v>0.4934006211180124</v>
      </c>
      <c r="F9" s="16">
        <f>B9+D9</f>
        <v>2576</v>
      </c>
      <c r="G9" s="17">
        <f t="shared" si="0"/>
        <v>0.05512872643225544</v>
      </c>
      <c r="I9" s="12"/>
    </row>
    <row r="10" spans="1:9" ht="13.5">
      <c r="A10" s="11" t="s">
        <v>10</v>
      </c>
      <c r="B10" s="29">
        <v>1426</v>
      </c>
      <c r="C10" s="17">
        <f t="shared" si="1"/>
        <v>0.525617397714707</v>
      </c>
      <c r="D10" s="29">
        <v>1287</v>
      </c>
      <c r="E10" s="17">
        <f t="shared" si="2"/>
        <v>0.47438260228529305</v>
      </c>
      <c r="F10" s="16">
        <f aca="true" t="shared" si="3" ref="F10:F25">B10+D10</f>
        <v>2713</v>
      </c>
      <c r="G10" s="17">
        <f t="shared" si="0"/>
        <v>0.058060650159436726</v>
      </c>
      <c r="I10" s="12"/>
    </row>
    <row r="11" spans="1:9" ht="13.5">
      <c r="A11" s="11" t="s">
        <v>11</v>
      </c>
      <c r="B11" s="29">
        <v>1552</v>
      </c>
      <c r="C11" s="17">
        <f t="shared" si="1"/>
        <v>0.5169886742171885</v>
      </c>
      <c r="D11" s="29">
        <v>1450</v>
      </c>
      <c r="E11" s="17">
        <f t="shared" si="2"/>
        <v>0.4830113257828115</v>
      </c>
      <c r="F11" s="16">
        <f t="shared" si="3"/>
        <v>3002</v>
      </c>
      <c r="G11" s="17">
        <f t="shared" si="0"/>
        <v>0.06424551116057098</v>
      </c>
      <c r="I11" s="12"/>
    </row>
    <row r="12" spans="1:9" ht="13.5">
      <c r="A12" s="11" t="s">
        <v>12</v>
      </c>
      <c r="B12" s="29">
        <v>1975</v>
      </c>
      <c r="C12" s="17">
        <f t="shared" si="1"/>
        <v>0.5293487000804074</v>
      </c>
      <c r="D12" s="29">
        <v>1756</v>
      </c>
      <c r="E12" s="17">
        <f t="shared" si="2"/>
        <v>0.4706512999195926</v>
      </c>
      <c r="F12" s="16">
        <f t="shared" si="3"/>
        <v>3731</v>
      </c>
      <c r="G12" s="17">
        <f t="shared" si="0"/>
        <v>0.07984676953367432</v>
      </c>
      <c r="I12" s="12"/>
    </row>
    <row r="13" spans="1:9" ht="13.5">
      <c r="A13" s="11" t="s">
        <v>13</v>
      </c>
      <c r="B13" s="29">
        <v>1742</v>
      </c>
      <c r="C13" s="17">
        <f t="shared" si="1"/>
        <v>0.5309356903383115</v>
      </c>
      <c r="D13" s="29">
        <v>1539</v>
      </c>
      <c r="E13" s="17">
        <f t="shared" si="2"/>
        <v>0.4690643096616885</v>
      </c>
      <c r="F13" s="16">
        <f t="shared" si="3"/>
        <v>3281</v>
      </c>
      <c r="G13" s="17">
        <f t="shared" si="0"/>
        <v>0.07021636313052411</v>
      </c>
      <c r="I13" s="12"/>
    </row>
    <row r="14" spans="1:10" ht="13.5">
      <c r="A14" s="11" t="s">
        <v>14</v>
      </c>
      <c r="B14" s="29">
        <v>1361</v>
      </c>
      <c r="C14" s="17">
        <f t="shared" si="1"/>
        <v>0.5242681047765794</v>
      </c>
      <c r="D14" s="29">
        <v>1235</v>
      </c>
      <c r="E14" s="17">
        <f t="shared" si="2"/>
        <v>0.47573189522342063</v>
      </c>
      <c r="F14" s="16">
        <f t="shared" si="3"/>
        <v>2596</v>
      </c>
      <c r="G14" s="17">
        <f t="shared" si="0"/>
        <v>0.05555674449461767</v>
      </c>
      <c r="I14" s="13"/>
      <c r="J14" s="12"/>
    </row>
    <row r="15" spans="1:10" ht="13.5">
      <c r="A15" s="11" t="s">
        <v>15</v>
      </c>
      <c r="B15" s="29">
        <v>1415</v>
      </c>
      <c r="C15" s="17">
        <f t="shared" si="1"/>
        <v>0.5012398157987956</v>
      </c>
      <c r="D15" s="29">
        <v>1408</v>
      </c>
      <c r="E15" s="17">
        <f t="shared" si="2"/>
        <v>0.4987601842012044</v>
      </c>
      <c r="F15" s="16">
        <f t="shared" si="3"/>
        <v>2823</v>
      </c>
      <c r="G15" s="17">
        <f t="shared" si="0"/>
        <v>0.060414749502429005</v>
      </c>
      <c r="J15" s="12"/>
    </row>
    <row r="16" spans="1:10" ht="13.5">
      <c r="A16" s="11" t="s">
        <v>16</v>
      </c>
      <c r="B16" s="29">
        <v>1753</v>
      </c>
      <c r="C16" s="17">
        <f t="shared" si="1"/>
        <v>0.5161955241460542</v>
      </c>
      <c r="D16" s="29">
        <v>1643</v>
      </c>
      <c r="E16" s="17">
        <f t="shared" si="2"/>
        <v>0.4838044758539458</v>
      </c>
      <c r="F16" s="16">
        <f t="shared" si="3"/>
        <v>3396</v>
      </c>
      <c r="G16" s="17">
        <f t="shared" si="0"/>
        <v>0.07267746698910695</v>
      </c>
      <c r="J16" s="12"/>
    </row>
    <row r="17" spans="1:12" ht="13.5">
      <c r="A17" s="11" t="s">
        <v>17</v>
      </c>
      <c r="B17" s="29">
        <v>2071</v>
      </c>
      <c r="C17" s="17">
        <f t="shared" si="1"/>
        <v>0.4977168949771689</v>
      </c>
      <c r="D17" s="29">
        <v>2090</v>
      </c>
      <c r="E17" s="17">
        <f t="shared" si="2"/>
        <v>0.502283105022831</v>
      </c>
      <c r="F17" s="16">
        <f t="shared" si="3"/>
        <v>4161</v>
      </c>
      <c r="G17" s="17">
        <f t="shared" si="0"/>
        <v>0.0890491578744623</v>
      </c>
      <c r="J17" s="12"/>
      <c r="L17" s="12"/>
    </row>
    <row r="18" spans="1:12" ht="13.5">
      <c r="A18" s="11" t="s">
        <v>18</v>
      </c>
      <c r="B18" s="29">
        <v>1497</v>
      </c>
      <c r="C18" s="17">
        <f t="shared" si="1"/>
        <v>0.49405940594059405</v>
      </c>
      <c r="D18" s="29">
        <v>1533</v>
      </c>
      <c r="E18" s="17">
        <f t="shared" si="2"/>
        <v>0.505940594059406</v>
      </c>
      <c r="F18" s="16">
        <f t="shared" si="3"/>
        <v>3030</v>
      </c>
      <c r="G18" s="17">
        <f t="shared" si="0"/>
        <v>0.0648447364478781</v>
      </c>
      <c r="J18" s="12"/>
      <c r="L18" s="12"/>
    </row>
    <row r="19" spans="1:12" ht="13.5">
      <c r="A19" s="11" t="s">
        <v>19</v>
      </c>
      <c r="B19" s="29">
        <v>1183</v>
      </c>
      <c r="C19" s="17">
        <f t="shared" si="1"/>
        <v>0.4828571428571429</v>
      </c>
      <c r="D19" s="29">
        <v>1267</v>
      </c>
      <c r="E19" s="17">
        <f t="shared" si="2"/>
        <v>0.5171428571428571</v>
      </c>
      <c r="F19" s="16">
        <f t="shared" si="3"/>
        <v>2450</v>
      </c>
      <c r="G19" s="17">
        <f t="shared" si="0"/>
        <v>0.05243221263937338</v>
      </c>
      <c r="J19" s="12"/>
      <c r="L19" s="12"/>
    </row>
    <row r="20" spans="1:12" ht="13.5">
      <c r="A20" s="11" t="s">
        <v>20</v>
      </c>
      <c r="B20" s="29">
        <v>809</v>
      </c>
      <c r="C20" s="17">
        <f t="shared" si="1"/>
        <v>0.43872017353579174</v>
      </c>
      <c r="D20" s="29">
        <v>1035</v>
      </c>
      <c r="E20" s="17">
        <f t="shared" si="2"/>
        <v>0.5612798264642083</v>
      </c>
      <c r="F20" s="16">
        <f t="shared" si="3"/>
        <v>1844</v>
      </c>
      <c r="G20" s="17">
        <f t="shared" si="0"/>
        <v>0.039463265349797765</v>
      </c>
      <c r="J20" s="12"/>
      <c r="L20" s="12"/>
    </row>
    <row r="21" spans="1:12" ht="13.5">
      <c r="A21" s="11" t="s">
        <v>21</v>
      </c>
      <c r="B21" s="29">
        <v>580</v>
      </c>
      <c r="C21" s="17">
        <f t="shared" si="1"/>
        <v>0.40816326530612246</v>
      </c>
      <c r="D21" s="29">
        <v>841</v>
      </c>
      <c r="E21" s="17">
        <f t="shared" si="2"/>
        <v>0.5918367346938775</v>
      </c>
      <c r="F21" s="16">
        <f t="shared" si="3"/>
        <v>1421</v>
      </c>
      <c r="G21" s="17">
        <f t="shared" si="0"/>
        <v>0.03041068333083656</v>
      </c>
      <c r="J21" s="12"/>
      <c r="L21" s="12"/>
    </row>
    <row r="22" spans="1:12" ht="13.5">
      <c r="A22" s="11" t="s">
        <v>22</v>
      </c>
      <c r="B22" s="29">
        <v>228</v>
      </c>
      <c r="C22" s="17">
        <f t="shared" si="1"/>
        <v>0.30978260869565216</v>
      </c>
      <c r="D22" s="29">
        <v>508</v>
      </c>
      <c r="E22" s="17">
        <f t="shared" si="2"/>
        <v>0.6902173913043478</v>
      </c>
      <c r="F22" s="16">
        <f t="shared" si="3"/>
        <v>736</v>
      </c>
      <c r="G22" s="17">
        <f t="shared" si="0"/>
        <v>0.015751064694930126</v>
      </c>
      <c r="J22" s="12"/>
      <c r="L22" s="12"/>
    </row>
    <row r="23" spans="1:12" ht="13.5">
      <c r="A23" s="11" t="s">
        <v>23</v>
      </c>
      <c r="B23" s="29">
        <v>77</v>
      </c>
      <c r="C23" s="17">
        <f t="shared" si="1"/>
        <v>0.24838709677419354</v>
      </c>
      <c r="D23" s="29">
        <v>233</v>
      </c>
      <c r="E23" s="17">
        <f t="shared" si="2"/>
        <v>0.7516129032258064</v>
      </c>
      <c r="F23" s="16">
        <f t="shared" si="3"/>
        <v>310</v>
      </c>
      <c r="G23" s="17">
        <f t="shared" si="0"/>
        <v>0.006634279966614591</v>
      </c>
      <c r="J23" s="12"/>
      <c r="L23" s="12"/>
    </row>
    <row r="24" spans="1:12" ht="13.5">
      <c r="A24" s="11" t="s">
        <v>24</v>
      </c>
      <c r="B24" s="29">
        <v>19</v>
      </c>
      <c r="C24" s="17">
        <f t="shared" si="1"/>
        <v>0.23170731707317074</v>
      </c>
      <c r="D24" s="29">
        <v>63</v>
      </c>
      <c r="E24" s="17">
        <f t="shared" si="2"/>
        <v>0.7682926829268293</v>
      </c>
      <c r="F24" s="16">
        <f t="shared" si="3"/>
        <v>82</v>
      </c>
      <c r="G24" s="17">
        <f t="shared" si="0"/>
        <v>0.0017548740556851499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0.00019260812806300425</v>
      </c>
      <c r="J25" s="12"/>
    </row>
    <row r="26" spans="1:10" ht="14.25" thickTop="1">
      <c r="A26" s="11" t="s">
        <v>4</v>
      </c>
      <c r="B26" s="16">
        <f>SUM(B5:B25)</f>
        <v>23300</v>
      </c>
      <c r="C26" s="17">
        <f t="shared" si="1"/>
        <v>0.49864104265199993</v>
      </c>
      <c r="D26" s="16">
        <f>SUM(D5:D25)</f>
        <v>23427</v>
      </c>
      <c r="E26" s="17">
        <f t="shared" si="2"/>
        <v>0.5013589573480001</v>
      </c>
      <c r="F26" s="20">
        <f>SUM(F5:F25)</f>
        <v>46727</v>
      </c>
      <c r="G26" s="17">
        <f>SUM(G5:G25)</f>
        <v>1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3155</v>
      </c>
      <c r="C28" s="25">
        <f>B28/F26</f>
        <v>0.06751984933764205</v>
      </c>
      <c r="D28" s="24">
        <f>SUM(D5:D7)</f>
        <v>3149</v>
      </c>
      <c r="E28" s="25">
        <f>D28/F26</f>
        <v>0.06739144391893338</v>
      </c>
      <c r="F28" s="24">
        <f>SUM(F5:F7)</f>
        <v>6304</v>
      </c>
      <c r="G28" s="25">
        <f>F28/$F$26</f>
        <v>0.13491129325657542</v>
      </c>
    </row>
    <row r="29" spans="1:7" ht="13.5">
      <c r="A29" s="11" t="s">
        <v>27</v>
      </c>
      <c r="B29" s="16">
        <f>SUM(B8:B17)</f>
        <v>15752</v>
      </c>
      <c r="C29" s="17">
        <f>B29/F26</f>
        <v>0.33710702591649366</v>
      </c>
      <c r="D29" s="16">
        <f>SUM(D8:D17)</f>
        <v>14789</v>
      </c>
      <c r="E29" s="17">
        <f>D29/F26</f>
        <v>0.3164979562137522</v>
      </c>
      <c r="F29" s="16">
        <f>SUM(F8:F17)</f>
        <v>30541</v>
      </c>
      <c r="G29" s="25">
        <f>F29/$F$26</f>
        <v>0.6536049821302459</v>
      </c>
    </row>
    <row r="30" spans="1:7" ht="13.5">
      <c r="A30" s="11" t="s">
        <v>28</v>
      </c>
      <c r="B30" s="16">
        <f>SUM(B18:B25)</f>
        <v>4393</v>
      </c>
      <c r="C30" s="17">
        <f>B30/F26</f>
        <v>0.0940141673978642</v>
      </c>
      <c r="D30" s="16">
        <f>SUM(D18:D25)</f>
        <v>5489</v>
      </c>
      <c r="E30" s="17">
        <f>D30/F26</f>
        <v>0.11746955721531449</v>
      </c>
      <c r="F30" s="16">
        <f>SUM(F18:F25)</f>
        <v>9882</v>
      </c>
      <c r="G30" s="25">
        <f>F30/$F$26</f>
        <v>0.2114837246131787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43.78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42.72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44.83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40725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988</v>
      </c>
      <c r="C5" s="17">
        <f>B5/F5</f>
        <v>0.5035677879714577</v>
      </c>
      <c r="D5" s="29">
        <v>974</v>
      </c>
      <c r="E5" s="17">
        <f>D5/F5</f>
        <v>0.4964322120285423</v>
      </c>
      <c r="F5" s="16">
        <f>B5+D5</f>
        <v>1962</v>
      </c>
      <c r="G5" s="17">
        <f aca="true" t="shared" si="0" ref="G5:G24">F5/$F$26</f>
        <v>0.04196073399204414</v>
      </c>
      <c r="I5" s="10"/>
      <c r="J5" s="10"/>
    </row>
    <row r="6" spans="1:10" ht="13.5">
      <c r="A6" s="11" t="s">
        <v>6</v>
      </c>
      <c r="B6" s="29">
        <v>1074</v>
      </c>
      <c r="C6" s="17">
        <f aca="true" t="shared" si="1" ref="C6:C26">B6/F6</f>
        <v>0.5035161744022504</v>
      </c>
      <c r="D6" s="29">
        <v>1059</v>
      </c>
      <c r="E6" s="17">
        <f aca="true" t="shared" si="2" ref="E6:E26">D6/F6</f>
        <v>0.4964838255977497</v>
      </c>
      <c r="F6" s="16">
        <f>B6+D6</f>
        <v>2133</v>
      </c>
      <c r="G6" s="17">
        <f t="shared" si="0"/>
        <v>0.045617862184011294</v>
      </c>
      <c r="I6" s="10"/>
      <c r="J6" s="10"/>
    </row>
    <row r="7" spans="1:10" ht="13.5">
      <c r="A7" s="11" t="s">
        <v>7</v>
      </c>
      <c r="B7" s="29">
        <v>1092</v>
      </c>
      <c r="C7" s="17">
        <f t="shared" si="1"/>
        <v>0.49591280653950953</v>
      </c>
      <c r="D7" s="29">
        <v>1110</v>
      </c>
      <c r="E7" s="17">
        <f t="shared" si="2"/>
        <v>0.5040871934604905</v>
      </c>
      <c r="F7" s="16">
        <f>B7+D7</f>
        <v>2202</v>
      </c>
      <c r="G7" s="17">
        <f t="shared" si="0"/>
        <v>0.047093545489541894</v>
      </c>
      <c r="I7" s="12"/>
      <c r="J7" s="13"/>
    </row>
    <row r="8" spans="1:9" ht="13.5">
      <c r="A8" s="11" t="s">
        <v>8</v>
      </c>
      <c r="B8" s="29">
        <v>1146</v>
      </c>
      <c r="C8" s="17">
        <f t="shared" si="1"/>
        <v>0.5077536552946389</v>
      </c>
      <c r="D8" s="29">
        <v>1111</v>
      </c>
      <c r="E8" s="17">
        <f t="shared" si="2"/>
        <v>0.4922463447053611</v>
      </c>
      <c r="F8" s="16">
        <f>B8+D8</f>
        <v>2257</v>
      </c>
      <c r="G8" s="17">
        <f t="shared" si="0"/>
        <v>0.0482698147910518</v>
      </c>
      <c r="I8" s="12"/>
    </row>
    <row r="9" spans="1:9" ht="13.5">
      <c r="A9" s="11" t="s">
        <v>9</v>
      </c>
      <c r="B9" s="29">
        <v>1306</v>
      </c>
      <c r="C9" s="17">
        <f t="shared" si="1"/>
        <v>0.5063978286157426</v>
      </c>
      <c r="D9" s="29">
        <v>1273</v>
      </c>
      <c r="E9" s="17">
        <f t="shared" si="2"/>
        <v>0.49360217138425744</v>
      </c>
      <c r="F9" s="16">
        <f>B9+D9</f>
        <v>2579</v>
      </c>
      <c r="G9" s="17">
        <f t="shared" si="0"/>
        <v>0.05515633688352795</v>
      </c>
      <c r="I9" s="12"/>
    </row>
    <row r="10" spans="1:9" ht="13.5">
      <c r="A10" s="11" t="s">
        <v>10</v>
      </c>
      <c r="B10" s="29">
        <v>1427</v>
      </c>
      <c r="C10" s="17">
        <f t="shared" si="1"/>
        <v>0.5259859933652783</v>
      </c>
      <c r="D10" s="29">
        <v>1286</v>
      </c>
      <c r="E10" s="17">
        <f t="shared" si="2"/>
        <v>0.4740140066347217</v>
      </c>
      <c r="F10" s="16">
        <f aca="true" t="shared" si="3" ref="F10:F25">B10+D10</f>
        <v>2713</v>
      </c>
      <c r="G10" s="17">
        <f t="shared" si="0"/>
        <v>0.058022156636297534</v>
      </c>
      <c r="I10" s="12"/>
    </row>
    <row r="11" spans="1:9" ht="13.5">
      <c r="A11" s="11" t="s">
        <v>11</v>
      </c>
      <c r="B11" s="29">
        <v>1555</v>
      </c>
      <c r="C11" s="17">
        <f t="shared" si="1"/>
        <v>0.5185061687229077</v>
      </c>
      <c r="D11" s="29">
        <v>1444</v>
      </c>
      <c r="E11" s="17">
        <f t="shared" si="2"/>
        <v>0.4814938312770924</v>
      </c>
      <c r="F11" s="16">
        <f t="shared" si="3"/>
        <v>2999</v>
      </c>
      <c r="G11" s="17">
        <f t="shared" si="0"/>
        <v>0.06413875700414902</v>
      </c>
      <c r="I11" s="12"/>
    </row>
    <row r="12" spans="1:9" ht="13.5">
      <c r="A12" s="11" t="s">
        <v>12</v>
      </c>
      <c r="B12" s="29">
        <v>1985</v>
      </c>
      <c r="C12" s="17">
        <f t="shared" si="1"/>
        <v>0.5301816239316239</v>
      </c>
      <c r="D12" s="29">
        <v>1759</v>
      </c>
      <c r="E12" s="17">
        <f t="shared" si="2"/>
        <v>0.46981837606837606</v>
      </c>
      <c r="F12" s="16">
        <f t="shared" si="3"/>
        <v>3744</v>
      </c>
      <c r="G12" s="17">
        <f t="shared" si="0"/>
        <v>0.08007185936096498</v>
      </c>
      <c r="I12" s="12"/>
    </row>
    <row r="13" spans="1:9" ht="13.5">
      <c r="A13" s="11" t="s">
        <v>13</v>
      </c>
      <c r="B13" s="29">
        <v>1751</v>
      </c>
      <c r="C13" s="17">
        <f t="shared" si="1"/>
        <v>0.5306060606060606</v>
      </c>
      <c r="D13" s="29">
        <v>1549</v>
      </c>
      <c r="E13" s="17">
        <f t="shared" si="2"/>
        <v>0.4693939393939394</v>
      </c>
      <c r="F13" s="16">
        <f t="shared" si="3"/>
        <v>3300</v>
      </c>
      <c r="G13" s="17">
        <f t="shared" si="0"/>
        <v>0.07057615809059413</v>
      </c>
      <c r="I13" s="12"/>
    </row>
    <row r="14" spans="1:10" ht="13.5">
      <c r="A14" s="11" t="s">
        <v>14</v>
      </c>
      <c r="B14" s="29">
        <v>1365</v>
      </c>
      <c r="C14" s="17">
        <f t="shared" si="1"/>
        <v>0.5254041570438799</v>
      </c>
      <c r="D14" s="29">
        <v>1233</v>
      </c>
      <c r="E14" s="17">
        <f t="shared" si="2"/>
        <v>0.4745958429561201</v>
      </c>
      <c r="F14" s="16">
        <f t="shared" si="3"/>
        <v>2598</v>
      </c>
      <c r="G14" s="17">
        <f t="shared" si="0"/>
        <v>0.055562684460413195</v>
      </c>
      <c r="I14" s="13"/>
      <c r="J14" s="12"/>
    </row>
    <row r="15" spans="1:10" ht="13.5">
      <c r="A15" s="11" t="s">
        <v>15</v>
      </c>
      <c r="B15" s="29">
        <v>1407</v>
      </c>
      <c r="C15" s="17">
        <f t="shared" si="1"/>
        <v>0.5014255167498218</v>
      </c>
      <c r="D15" s="29">
        <v>1399</v>
      </c>
      <c r="E15" s="17">
        <f t="shared" si="2"/>
        <v>0.49857448325017817</v>
      </c>
      <c r="F15" s="16">
        <f t="shared" si="3"/>
        <v>2806</v>
      </c>
      <c r="G15" s="17">
        <f t="shared" si="0"/>
        <v>0.06001112109157791</v>
      </c>
      <c r="J15" s="12"/>
    </row>
    <row r="16" spans="1:10" ht="13.5">
      <c r="A16" s="11" t="s">
        <v>16</v>
      </c>
      <c r="B16" s="29">
        <v>1746</v>
      </c>
      <c r="C16" s="17">
        <f t="shared" si="1"/>
        <v>0.5141342756183745</v>
      </c>
      <c r="D16" s="29">
        <v>1650</v>
      </c>
      <c r="E16" s="17">
        <f t="shared" si="2"/>
        <v>0.48586572438162545</v>
      </c>
      <c r="F16" s="16">
        <f t="shared" si="3"/>
        <v>3396</v>
      </c>
      <c r="G16" s="17">
        <f t="shared" si="0"/>
        <v>0.07262928268959322</v>
      </c>
      <c r="J16" s="12"/>
    </row>
    <row r="17" spans="1:12" ht="13.5">
      <c r="A17" s="11" t="s">
        <v>17</v>
      </c>
      <c r="B17" s="29">
        <v>2066</v>
      </c>
      <c r="C17" s="17">
        <f t="shared" si="1"/>
        <v>0.4971126082771896</v>
      </c>
      <c r="D17" s="29">
        <v>2090</v>
      </c>
      <c r="E17" s="17">
        <f t="shared" si="2"/>
        <v>0.5028873917228104</v>
      </c>
      <c r="F17" s="16">
        <f t="shared" si="3"/>
        <v>4156</v>
      </c>
      <c r="G17" s="17">
        <f t="shared" si="0"/>
        <v>0.08888318576500279</v>
      </c>
      <c r="J17" s="12"/>
      <c r="L17" s="12"/>
    </row>
    <row r="18" spans="1:12" ht="13.5">
      <c r="A18" s="11" t="s">
        <v>18</v>
      </c>
      <c r="B18" s="29">
        <v>1502</v>
      </c>
      <c r="C18" s="17">
        <f t="shared" si="1"/>
        <v>0.4945670069147185</v>
      </c>
      <c r="D18" s="29">
        <v>1535</v>
      </c>
      <c r="E18" s="17">
        <f t="shared" si="2"/>
        <v>0.5054329930852816</v>
      </c>
      <c r="F18" s="16">
        <f t="shared" si="3"/>
        <v>3037</v>
      </c>
      <c r="G18" s="17">
        <f t="shared" si="0"/>
        <v>0.0649514521579195</v>
      </c>
      <c r="J18" s="12"/>
      <c r="L18" s="12"/>
    </row>
    <row r="19" spans="1:12" ht="13.5">
      <c r="A19" s="11" t="s">
        <v>19</v>
      </c>
      <c r="B19" s="29">
        <v>1190</v>
      </c>
      <c r="C19" s="17">
        <f t="shared" si="1"/>
        <v>0.48452768729641693</v>
      </c>
      <c r="D19" s="29">
        <v>1266</v>
      </c>
      <c r="E19" s="17">
        <f t="shared" si="2"/>
        <v>0.5154723127035831</v>
      </c>
      <c r="F19" s="16">
        <f t="shared" si="3"/>
        <v>2456</v>
      </c>
      <c r="G19" s="17">
        <f t="shared" si="0"/>
        <v>0.05252577099106035</v>
      </c>
      <c r="J19" s="12"/>
      <c r="L19" s="12"/>
    </row>
    <row r="20" spans="1:12" ht="13.5">
      <c r="A20" s="11" t="s">
        <v>20</v>
      </c>
      <c r="B20" s="29">
        <v>815</v>
      </c>
      <c r="C20" s="17">
        <f t="shared" si="1"/>
        <v>0.44125609095831075</v>
      </c>
      <c r="D20" s="29">
        <v>1032</v>
      </c>
      <c r="E20" s="17">
        <f t="shared" si="2"/>
        <v>0.5587439090416892</v>
      </c>
      <c r="F20" s="16">
        <f t="shared" si="3"/>
        <v>1847</v>
      </c>
      <c r="G20" s="17">
        <f t="shared" si="0"/>
        <v>0.0395012618161598</v>
      </c>
      <c r="J20" s="12"/>
      <c r="L20" s="12"/>
    </row>
    <row r="21" spans="1:12" ht="13.5">
      <c r="A21" s="11" t="s">
        <v>21</v>
      </c>
      <c r="B21" s="29">
        <v>579</v>
      </c>
      <c r="C21" s="17">
        <f t="shared" si="1"/>
        <v>0.4054621848739496</v>
      </c>
      <c r="D21" s="29">
        <v>849</v>
      </c>
      <c r="E21" s="17">
        <f t="shared" si="2"/>
        <v>0.5945378151260504</v>
      </c>
      <c r="F21" s="16">
        <f t="shared" si="3"/>
        <v>1428</v>
      </c>
      <c r="G21" s="17">
        <f t="shared" si="0"/>
        <v>0.030540228410111638</v>
      </c>
      <c r="J21" s="12"/>
      <c r="L21" s="12"/>
    </row>
    <row r="22" spans="1:12" ht="13.5">
      <c r="A22" s="11" t="s">
        <v>22</v>
      </c>
      <c r="B22" s="29">
        <v>231</v>
      </c>
      <c r="C22" s="17">
        <f t="shared" si="1"/>
        <v>0.3092369477911647</v>
      </c>
      <c r="D22" s="29">
        <v>516</v>
      </c>
      <c r="E22" s="17">
        <f t="shared" si="2"/>
        <v>0.6907630522088354</v>
      </c>
      <c r="F22" s="16">
        <f t="shared" si="3"/>
        <v>747</v>
      </c>
      <c r="G22" s="17">
        <f t="shared" si="0"/>
        <v>0.01597587578596176</v>
      </c>
      <c r="J22" s="12"/>
      <c r="L22" s="12"/>
    </row>
    <row r="23" spans="1:12" ht="13.5">
      <c r="A23" s="11" t="s">
        <v>23</v>
      </c>
      <c r="B23" s="29">
        <v>76</v>
      </c>
      <c r="C23" s="17">
        <f t="shared" si="1"/>
        <v>0.24516129032258063</v>
      </c>
      <c r="D23" s="29">
        <v>234</v>
      </c>
      <c r="E23" s="17">
        <f t="shared" si="2"/>
        <v>0.7548387096774194</v>
      </c>
      <c r="F23" s="16">
        <f t="shared" si="3"/>
        <v>310</v>
      </c>
      <c r="G23" s="17">
        <f t="shared" si="0"/>
        <v>0.006629881517601266</v>
      </c>
      <c r="J23" s="12"/>
      <c r="L23" s="12"/>
    </row>
    <row r="24" spans="1:12" ht="13.5">
      <c r="A24" s="11" t="s">
        <v>24</v>
      </c>
      <c r="B24" s="29">
        <v>18</v>
      </c>
      <c r="C24" s="17">
        <f t="shared" si="1"/>
        <v>0.22784810126582278</v>
      </c>
      <c r="D24" s="29">
        <v>61</v>
      </c>
      <c r="E24" s="17">
        <f t="shared" si="2"/>
        <v>0.7721518987341772</v>
      </c>
      <c r="F24" s="16">
        <f t="shared" si="3"/>
        <v>79</v>
      </c>
      <c r="G24" s="17">
        <f t="shared" si="0"/>
        <v>0.0016895504512596776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0.00019248043115616578</v>
      </c>
      <c r="J25" s="12"/>
    </row>
    <row r="26" spans="1:10" ht="14.25" thickTop="1">
      <c r="A26" s="11" t="s">
        <v>4</v>
      </c>
      <c r="B26" s="16">
        <f>SUM(B5:B25)</f>
        <v>23319</v>
      </c>
      <c r="C26" s="17">
        <f t="shared" si="1"/>
        <v>0.49871679712562555</v>
      </c>
      <c r="D26" s="16">
        <f>SUM(D5:D25)</f>
        <v>23439</v>
      </c>
      <c r="E26" s="17">
        <f t="shared" si="2"/>
        <v>0.5012832028743744</v>
      </c>
      <c r="F26" s="20">
        <f>SUM(F5:F25)</f>
        <v>46758</v>
      </c>
      <c r="G26" s="17">
        <f>SUM(G5:G25)</f>
        <v>0.9999999999999999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3154</v>
      </c>
      <c r="C28" s="25">
        <f>B28/F26</f>
        <v>0.06745369776294965</v>
      </c>
      <c r="D28" s="24">
        <f>SUM(D5:D7)</f>
        <v>3143</v>
      </c>
      <c r="E28" s="25">
        <f>D28/F26</f>
        <v>0.06721844390264768</v>
      </c>
      <c r="F28" s="24">
        <f>SUM(F5:F7)</f>
        <v>6297</v>
      </c>
      <c r="G28" s="25">
        <f>F28/$F$26</f>
        <v>0.13467214166559732</v>
      </c>
    </row>
    <row r="29" spans="1:7" ht="13.5">
      <c r="A29" s="11" t="s">
        <v>27</v>
      </c>
      <c r="B29" s="16">
        <f>SUM(B8:B17)</f>
        <v>15754</v>
      </c>
      <c r="C29" s="17">
        <f>B29/F26</f>
        <v>0.33692630138158175</v>
      </c>
      <c r="D29" s="16">
        <f>SUM(D8:D17)</f>
        <v>14794</v>
      </c>
      <c r="E29" s="17">
        <f>D29/F26</f>
        <v>0.31639505539159074</v>
      </c>
      <c r="F29" s="16">
        <f>SUM(F8:F17)</f>
        <v>30548</v>
      </c>
      <c r="G29" s="25">
        <f>F29/$F$26</f>
        <v>0.6533213567731725</v>
      </c>
    </row>
    <row r="30" spans="1:7" ht="13.5">
      <c r="A30" s="11" t="s">
        <v>28</v>
      </c>
      <c r="B30" s="16">
        <f>SUM(B18:B25)</f>
        <v>4411</v>
      </c>
      <c r="C30" s="17">
        <f>B30/F26</f>
        <v>0.09433679798109415</v>
      </c>
      <c r="D30" s="16">
        <f>SUM(D18:D25)</f>
        <v>5502</v>
      </c>
      <c r="E30" s="17">
        <f>D30/F26</f>
        <v>0.11766970358013602</v>
      </c>
      <c r="F30" s="16">
        <f>SUM(F18:F25)</f>
        <v>9913</v>
      </c>
      <c r="G30" s="25">
        <f>F30/$F$26</f>
        <v>0.21200650156123016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43.8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42.73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44.86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40756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991</v>
      </c>
      <c r="C5" s="17">
        <f>B5/F5</f>
        <v>0.5048395313295976</v>
      </c>
      <c r="D5" s="29">
        <v>972</v>
      </c>
      <c r="E5" s="17">
        <f>D5/F5</f>
        <v>0.4951604686704024</v>
      </c>
      <c r="F5" s="16">
        <f>B5+D5</f>
        <v>1963</v>
      </c>
      <c r="G5" s="17">
        <f aca="true" t="shared" si="0" ref="G5:G24">F5/$F$26</f>
        <v>0.04195430549915578</v>
      </c>
      <c r="I5" s="10"/>
      <c r="J5" s="10"/>
    </row>
    <row r="6" spans="1:10" ht="13.5">
      <c r="A6" s="11" t="s">
        <v>6</v>
      </c>
      <c r="B6" s="29">
        <v>1066</v>
      </c>
      <c r="C6" s="17">
        <f aca="true" t="shared" si="1" ref="C6:C26">B6/F6</f>
        <v>0.5030674846625767</v>
      </c>
      <c r="D6" s="29">
        <v>1053</v>
      </c>
      <c r="E6" s="17">
        <f aca="true" t="shared" si="2" ref="E6:E26">D6/F6</f>
        <v>0.49693251533742333</v>
      </c>
      <c r="F6" s="16">
        <f>B6+D6</f>
        <v>2119</v>
      </c>
      <c r="G6" s="17">
        <f t="shared" si="0"/>
        <v>0.04528842249246618</v>
      </c>
      <c r="I6" s="10"/>
      <c r="J6" s="10"/>
    </row>
    <row r="7" spans="1:10" ht="13.5">
      <c r="A7" s="11" t="s">
        <v>7</v>
      </c>
      <c r="B7" s="29">
        <v>1098</v>
      </c>
      <c r="C7" s="17">
        <f t="shared" si="1"/>
        <v>0.49571106094808126</v>
      </c>
      <c r="D7" s="29">
        <v>1117</v>
      </c>
      <c r="E7" s="17">
        <f t="shared" si="2"/>
        <v>0.5042889390519187</v>
      </c>
      <c r="F7" s="16">
        <f>B7+D7</f>
        <v>2215</v>
      </c>
      <c r="G7" s="17">
        <f t="shared" si="0"/>
        <v>0.0473401867960418</v>
      </c>
      <c r="I7" s="12"/>
      <c r="J7" s="13"/>
    </row>
    <row r="8" spans="1:9" ht="13.5">
      <c r="A8" s="11" t="s">
        <v>8</v>
      </c>
      <c r="B8" s="29">
        <v>1137</v>
      </c>
      <c r="C8" s="17">
        <f t="shared" si="1"/>
        <v>0.508952551477171</v>
      </c>
      <c r="D8" s="29">
        <v>1097</v>
      </c>
      <c r="E8" s="17">
        <f t="shared" si="2"/>
        <v>0.491047448522829</v>
      </c>
      <c r="F8" s="16">
        <f>B8+D8</f>
        <v>2234</v>
      </c>
      <c r="G8" s="17">
        <f t="shared" si="0"/>
        <v>0.04774626514779115</v>
      </c>
      <c r="I8" s="12"/>
    </row>
    <row r="9" spans="1:9" ht="13.5">
      <c r="A9" s="11" t="s">
        <v>9</v>
      </c>
      <c r="B9" s="29">
        <v>1306</v>
      </c>
      <c r="C9" s="17">
        <f t="shared" si="1"/>
        <v>0.5034695451040864</v>
      </c>
      <c r="D9" s="29">
        <v>1288</v>
      </c>
      <c r="E9" s="17">
        <f t="shared" si="2"/>
        <v>0.49653045489591363</v>
      </c>
      <c r="F9" s="16">
        <f>B9+D9</f>
        <v>2594</v>
      </c>
      <c r="G9" s="17">
        <f t="shared" si="0"/>
        <v>0.05544038128619975</v>
      </c>
      <c r="I9" s="12"/>
    </row>
    <row r="10" spans="1:9" ht="13.5">
      <c r="A10" s="11" t="s">
        <v>10</v>
      </c>
      <c r="B10" s="29">
        <v>1425</v>
      </c>
      <c r="C10" s="17">
        <f t="shared" si="1"/>
        <v>0.5273871206513694</v>
      </c>
      <c r="D10" s="29">
        <v>1277</v>
      </c>
      <c r="E10" s="17">
        <f t="shared" si="2"/>
        <v>0.47261287934863067</v>
      </c>
      <c r="F10" s="16">
        <f aca="true" t="shared" si="3" ref="F10:F25">B10+D10</f>
        <v>2702</v>
      </c>
      <c r="G10" s="17">
        <f t="shared" si="0"/>
        <v>0.05774861612772233</v>
      </c>
      <c r="I10" s="12"/>
    </row>
    <row r="11" spans="1:9" ht="13.5">
      <c r="A11" s="11" t="s">
        <v>11</v>
      </c>
      <c r="B11" s="29">
        <v>1564</v>
      </c>
      <c r="C11" s="17">
        <f t="shared" si="1"/>
        <v>0.5171957671957672</v>
      </c>
      <c r="D11" s="29">
        <v>1460</v>
      </c>
      <c r="E11" s="17">
        <f t="shared" si="2"/>
        <v>0.4828042328042328</v>
      </c>
      <c r="F11" s="16">
        <f t="shared" si="3"/>
        <v>3024</v>
      </c>
      <c r="G11" s="17">
        <f t="shared" si="0"/>
        <v>0.06463057556263224</v>
      </c>
      <c r="I11" s="12"/>
    </row>
    <row r="12" spans="1:9" ht="13.5">
      <c r="A12" s="11" t="s">
        <v>12</v>
      </c>
      <c r="B12" s="29">
        <v>1971</v>
      </c>
      <c r="C12" s="17">
        <f t="shared" si="1"/>
        <v>0.5281350482315113</v>
      </c>
      <c r="D12" s="29">
        <v>1761</v>
      </c>
      <c r="E12" s="17">
        <f t="shared" si="2"/>
        <v>0.47186495176848875</v>
      </c>
      <c r="F12" s="16">
        <f t="shared" si="3"/>
        <v>3732</v>
      </c>
      <c r="G12" s="17">
        <f t="shared" si="0"/>
        <v>0.07976233730150249</v>
      </c>
      <c r="I12" s="12"/>
    </row>
    <row r="13" spans="1:9" ht="13.5">
      <c r="A13" s="11" t="s">
        <v>13</v>
      </c>
      <c r="B13" s="29">
        <v>1773</v>
      </c>
      <c r="C13" s="17">
        <f t="shared" si="1"/>
        <v>0.5324324324324324</v>
      </c>
      <c r="D13" s="29">
        <v>1557</v>
      </c>
      <c r="E13" s="17">
        <f t="shared" si="2"/>
        <v>0.46756756756756757</v>
      </c>
      <c r="F13" s="16">
        <f t="shared" si="3"/>
        <v>3330</v>
      </c>
      <c r="G13" s="17">
        <f t="shared" si="0"/>
        <v>0.07117057428027955</v>
      </c>
      <c r="I13" s="12"/>
    </row>
    <row r="14" spans="1:10" ht="13.5">
      <c r="A14" s="11" t="s">
        <v>14</v>
      </c>
      <c r="B14" s="29">
        <v>1361</v>
      </c>
      <c r="C14" s="17">
        <f t="shared" si="1"/>
        <v>0.5260919984538075</v>
      </c>
      <c r="D14" s="29">
        <v>1226</v>
      </c>
      <c r="E14" s="17">
        <f t="shared" si="2"/>
        <v>0.4739080015461925</v>
      </c>
      <c r="F14" s="16">
        <f t="shared" si="3"/>
        <v>2587</v>
      </c>
      <c r="G14" s="17">
        <f t="shared" si="0"/>
        <v>0.05529077347239736</v>
      </c>
      <c r="I14" s="13"/>
      <c r="J14" s="12"/>
    </row>
    <row r="15" spans="1:10" ht="13.5">
      <c r="A15" s="11" t="s">
        <v>15</v>
      </c>
      <c r="B15" s="29">
        <v>1405</v>
      </c>
      <c r="C15" s="17">
        <f t="shared" si="1"/>
        <v>0.5017857142857143</v>
      </c>
      <c r="D15" s="29">
        <v>1395</v>
      </c>
      <c r="E15" s="17">
        <f t="shared" si="2"/>
        <v>0.4982142857142857</v>
      </c>
      <c r="F15" s="16">
        <f t="shared" si="3"/>
        <v>2800</v>
      </c>
      <c r="G15" s="17">
        <f t="shared" si="0"/>
        <v>0.05984312552095578</v>
      </c>
      <c r="J15" s="12"/>
    </row>
    <row r="16" spans="1:10" ht="13.5">
      <c r="A16" s="11" t="s">
        <v>16</v>
      </c>
      <c r="B16" s="29">
        <v>1732</v>
      </c>
      <c r="C16" s="17">
        <f t="shared" si="1"/>
        <v>0.5128812555522653</v>
      </c>
      <c r="D16" s="29">
        <v>1645</v>
      </c>
      <c r="E16" s="17">
        <f t="shared" si="2"/>
        <v>0.4871187444477347</v>
      </c>
      <c r="F16" s="16">
        <f t="shared" si="3"/>
        <v>3377</v>
      </c>
      <c r="G16" s="17">
        <f t="shared" si="0"/>
        <v>0.07217508388723845</v>
      </c>
      <c r="J16" s="12"/>
    </row>
    <row r="17" spans="1:12" ht="13.5">
      <c r="A17" s="11" t="s">
        <v>17</v>
      </c>
      <c r="B17" s="29">
        <v>2068</v>
      </c>
      <c r="C17" s="17">
        <f t="shared" si="1"/>
        <v>0.4969959144436433</v>
      </c>
      <c r="D17" s="29">
        <v>2093</v>
      </c>
      <c r="E17" s="17">
        <f t="shared" si="2"/>
        <v>0.5030040855563567</v>
      </c>
      <c r="F17" s="16">
        <f t="shared" si="3"/>
        <v>4161</v>
      </c>
      <c r="G17" s="17">
        <f t="shared" si="0"/>
        <v>0.08893115903310607</v>
      </c>
      <c r="J17" s="12"/>
      <c r="L17" s="12"/>
    </row>
    <row r="18" spans="1:12" ht="13.5">
      <c r="A18" s="11" t="s">
        <v>18</v>
      </c>
      <c r="B18" s="29">
        <v>1511</v>
      </c>
      <c r="C18" s="17">
        <f t="shared" si="1"/>
        <v>0.4962233169129721</v>
      </c>
      <c r="D18" s="29">
        <v>1534</v>
      </c>
      <c r="E18" s="17">
        <f t="shared" si="2"/>
        <v>0.5037766830870279</v>
      </c>
      <c r="F18" s="16">
        <f t="shared" si="3"/>
        <v>3045</v>
      </c>
      <c r="G18" s="17">
        <f t="shared" si="0"/>
        <v>0.06507939900403942</v>
      </c>
      <c r="J18" s="12"/>
      <c r="L18" s="12"/>
    </row>
    <row r="19" spans="1:12" ht="13.5">
      <c r="A19" s="11" t="s">
        <v>19</v>
      </c>
      <c r="B19" s="29">
        <v>1193</v>
      </c>
      <c r="C19" s="17">
        <f t="shared" si="1"/>
        <v>0.483779399837794</v>
      </c>
      <c r="D19" s="29">
        <v>1273</v>
      </c>
      <c r="E19" s="17">
        <f t="shared" si="2"/>
        <v>0.5162206001622061</v>
      </c>
      <c r="F19" s="16">
        <f t="shared" si="3"/>
        <v>2466</v>
      </c>
      <c r="G19" s="17">
        <f t="shared" si="0"/>
        <v>0.05270469554809891</v>
      </c>
      <c r="J19" s="12"/>
      <c r="L19" s="12"/>
    </row>
    <row r="20" spans="1:12" ht="13.5">
      <c r="A20" s="11" t="s">
        <v>20</v>
      </c>
      <c r="B20" s="29">
        <v>821</v>
      </c>
      <c r="C20" s="17">
        <f t="shared" si="1"/>
        <v>0.4430652995143011</v>
      </c>
      <c r="D20" s="29">
        <v>1032</v>
      </c>
      <c r="E20" s="17">
        <f t="shared" si="2"/>
        <v>0.5569347004856988</v>
      </c>
      <c r="F20" s="16">
        <f t="shared" si="3"/>
        <v>1853</v>
      </c>
      <c r="G20" s="17">
        <f t="shared" si="0"/>
        <v>0.03960332556797538</v>
      </c>
      <c r="J20" s="12"/>
      <c r="L20" s="12"/>
    </row>
    <row r="21" spans="1:12" ht="13.5">
      <c r="A21" s="11" t="s">
        <v>21</v>
      </c>
      <c r="B21" s="29">
        <v>576</v>
      </c>
      <c r="C21" s="17">
        <f t="shared" si="1"/>
        <v>0.4025157232704403</v>
      </c>
      <c r="D21" s="29">
        <v>855</v>
      </c>
      <c r="E21" s="17">
        <f t="shared" si="2"/>
        <v>0.5974842767295597</v>
      </c>
      <c r="F21" s="16">
        <f t="shared" si="3"/>
        <v>1431</v>
      </c>
      <c r="G21" s="17">
        <f t="shared" si="0"/>
        <v>0.030584111650174186</v>
      </c>
      <c r="J21" s="12"/>
      <c r="L21" s="12"/>
    </row>
    <row r="22" spans="1:12" ht="13.5">
      <c r="A22" s="11" t="s">
        <v>22</v>
      </c>
      <c r="B22" s="29">
        <v>238</v>
      </c>
      <c r="C22" s="17">
        <f t="shared" si="1"/>
        <v>0.3152317880794702</v>
      </c>
      <c r="D22" s="29">
        <v>517</v>
      </c>
      <c r="E22" s="17">
        <f t="shared" si="2"/>
        <v>0.6847682119205298</v>
      </c>
      <c r="F22" s="16">
        <f t="shared" si="3"/>
        <v>755</v>
      </c>
      <c r="G22" s="17">
        <f t="shared" si="0"/>
        <v>0.016136271345829147</v>
      </c>
      <c r="J22" s="12"/>
      <c r="L22" s="12"/>
    </row>
    <row r="23" spans="1:12" ht="13.5">
      <c r="A23" s="11" t="s">
        <v>23</v>
      </c>
      <c r="B23" s="29">
        <v>74</v>
      </c>
      <c r="C23" s="17">
        <f t="shared" si="1"/>
        <v>0.23948220064724918</v>
      </c>
      <c r="D23" s="29">
        <v>235</v>
      </c>
      <c r="E23" s="17">
        <f t="shared" si="2"/>
        <v>0.7605177993527508</v>
      </c>
      <c r="F23" s="16">
        <f t="shared" si="3"/>
        <v>309</v>
      </c>
      <c r="G23" s="17">
        <f t="shared" si="0"/>
        <v>0.006604116352134049</v>
      </c>
      <c r="J23" s="12"/>
      <c r="L23" s="12"/>
    </row>
    <row r="24" spans="1:12" ht="13.5">
      <c r="A24" s="11" t="s">
        <v>24</v>
      </c>
      <c r="B24" s="29">
        <v>20</v>
      </c>
      <c r="C24" s="17">
        <f t="shared" si="1"/>
        <v>0.24096385542168675</v>
      </c>
      <c r="D24" s="29">
        <v>63</v>
      </c>
      <c r="E24" s="17">
        <f t="shared" si="2"/>
        <v>0.7590361445783133</v>
      </c>
      <c r="F24" s="16">
        <f t="shared" si="3"/>
        <v>83</v>
      </c>
      <c r="G24" s="17">
        <f t="shared" si="0"/>
        <v>0.0017739212207997606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0.000192352903460215</v>
      </c>
      <c r="J25" s="12"/>
    </row>
    <row r="26" spans="1:10" ht="14.25" thickTop="1">
      <c r="A26" s="11" t="s">
        <v>4</v>
      </c>
      <c r="B26" s="16">
        <f>SUM(B5:B25)</f>
        <v>23330</v>
      </c>
      <c r="C26" s="17">
        <f t="shared" si="1"/>
        <v>0.49862147085853514</v>
      </c>
      <c r="D26" s="16">
        <f>SUM(D5:D25)</f>
        <v>23459</v>
      </c>
      <c r="E26" s="17">
        <f t="shared" si="2"/>
        <v>0.5013785291414649</v>
      </c>
      <c r="F26" s="20">
        <f>SUM(F5:F25)</f>
        <v>46789</v>
      </c>
      <c r="G26" s="17">
        <f>SUM(G5:G25)</f>
        <v>1.0000000000000002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3155</v>
      </c>
      <c r="C28" s="25">
        <f>B28/F26</f>
        <v>0.06743037893521982</v>
      </c>
      <c r="D28" s="24">
        <f>SUM(D5:D7)</f>
        <v>3142</v>
      </c>
      <c r="E28" s="25">
        <f>D28/F26</f>
        <v>0.06715253585244395</v>
      </c>
      <c r="F28" s="24">
        <f>SUM(F5:F7)</f>
        <v>6297</v>
      </c>
      <c r="G28" s="25">
        <f>F28/$F$26</f>
        <v>0.13458291478766377</v>
      </c>
    </row>
    <row r="29" spans="1:7" ht="13.5">
      <c r="A29" s="11" t="s">
        <v>27</v>
      </c>
      <c r="B29" s="16">
        <f>SUM(B8:B17)</f>
        <v>15742</v>
      </c>
      <c r="C29" s="17">
        <f>B29/F26</f>
        <v>0.336446600696745</v>
      </c>
      <c r="D29" s="16">
        <f>SUM(D8:D17)</f>
        <v>14799</v>
      </c>
      <c r="E29" s="17">
        <f>D29/F26</f>
        <v>0.3162922909230802</v>
      </c>
      <c r="F29" s="16">
        <f>SUM(F8:F17)</f>
        <v>30541</v>
      </c>
      <c r="G29" s="25">
        <f>F29/$F$26</f>
        <v>0.6527388916198251</v>
      </c>
    </row>
    <row r="30" spans="1:7" ht="13.5">
      <c r="A30" s="11" t="s">
        <v>28</v>
      </c>
      <c r="B30" s="16">
        <f>SUM(B18:B25)</f>
        <v>4433</v>
      </c>
      <c r="C30" s="17">
        <f>B30/F26</f>
        <v>0.09474449122657035</v>
      </c>
      <c r="D30" s="16">
        <f>SUM(D18:D25)</f>
        <v>5518</v>
      </c>
      <c r="E30" s="17">
        <f>D30/F26</f>
        <v>0.11793370236594071</v>
      </c>
      <c r="F30" s="16">
        <f>SUM(F18:F25)</f>
        <v>9951</v>
      </c>
      <c r="G30" s="25">
        <f>F30/$F$26</f>
        <v>0.21267819359251106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43.82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42.76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44.88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40787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988</v>
      </c>
      <c r="C5" s="17">
        <f>B5/F5</f>
        <v>0.5035677879714577</v>
      </c>
      <c r="D5" s="29">
        <v>974</v>
      </c>
      <c r="E5" s="17">
        <f>D5/F5</f>
        <v>0.4964322120285423</v>
      </c>
      <c r="F5" s="16">
        <f>B5+D5</f>
        <v>1962</v>
      </c>
      <c r="G5" s="17">
        <f aca="true" t="shared" si="0" ref="G5:G24">F5/$F$26</f>
        <v>0.04190069407367859</v>
      </c>
      <c r="I5" s="10"/>
      <c r="J5" s="10"/>
    </row>
    <row r="6" spans="1:10" ht="13.5">
      <c r="A6" s="11" t="s">
        <v>6</v>
      </c>
      <c r="B6" s="29">
        <v>1078</v>
      </c>
      <c r="C6" s="17">
        <f aca="true" t="shared" si="1" ref="C6:C26">B6/F6</f>
        <v>0.5061032863849765</v>
      </c>
      <c r="D6" s="29">
        <v>1052</v>
      </c>
      <c r="E6" s="17">
        <f aca="true" t="shared" si="2" ref="E6:E26">D6/F6</f>
        <v>0.49389671361502346</v>
      </c>
      <c r="F6" s="16">
        <f>B6+D6</f>
        <v>2130</v>
      </c>
      <c r="G6" s="17">
        <f t="shared" si="0"/>
        <v>0.04548852108916177</v>
      </c>
      <c r="I6" s="10"/>
      <c r="J6" s="10"/>
    </row>
    <row r="7" spans="1:10" ht="13.5">
      <c r="A7" s="11" t="s">
        <v>7</v>
      </c>
      <c r="B7" s="29">
        <v>1101</v>
      </c>
      <c r="C7" s="17">
        <f t="shared" si="1"/>
        <v>0.497289972899729</v>
      </c>
      <c r="D7" s="29">
        <v>1113</v>
      </c>
      <c r="E7" s="17">
        <f t="shared" si="2"/>
        <v>0.502710027100271</v>
      </c>
      <c r="F7" s="16">
        <f>B7+D7</f>
        <v>2214</v>
      </c>
      <c r="G7" s="17">
        <f t="shared" si="0"/>
        <v>0.047282434596903365</v>
      </c>
      <c r="I7" s="12"/>
      <c r="J7" s="13"/>
    </row>
    <row r="8" spans="1:9" ht="13.5">
      <c r="A8" s="11" t="s">
        <v>8</v>
      </c>
      <c r="B8" s="29">
        <v>1140</v>
      </c>
      <c r="C8" s="17">
        <f t="shared" si="1"/>
        <v>0.5093833780160858</v>
      </c>
      <c r="D8" s="29">
        <v>1098</v>
      </c>
      <c r="E8" s="17">
        <f t="shared" si="2"/>
        <v>0.4906166219839142</v>
      </c>
      <c r="F8" s="16">
        <f>B8+D8</f>
        <v>2238</v>
      </c>
      <c r="G8" s="17">
        <f t="shared" si="0"/>
        <v>0.04779498131340096</v>
      </c>
      <c r="I8" s="12"/>
    </row>
    <row r="9" spans="1:9" ht="13.5">
      <c r="A9" s="11" t="s">
        <v>9</v>
      </c>
      <c r="B9" s="29">
        <v>1295</v>
      </c>
      <c r="C9" s="17">
        <f t="shared" si="1"/>
        <v>0.5011609907120743</v>
      </c>
      <c r="D9" s="29">
        <v>1289</v>
      </c>
      <c r="E9" s="17">
        <f t="shared" si="2"/>
        <v>0.4988390092879257</v>
      </c>
      <c r="F9" s="16">
        <f>B9+D9</f>
        <v>2584</v>
      </c>
      <c r="G9" s="17">
        <f t="shared" si="0"/>
        <v>0.05518419647624132</v>
      </c>
      <c r="I9" s="12"/>
    </row>
    <row r="10" spans="1:9" ht="13.5">
      <c r="A10" s="11" t="s">
        <v>10</v>
      </c>
      <c r="B10" s="29">
        <v>1434</v>
      </c>
      <c r="C10" s="17">
        <f t="shared" si="1"/>
        <v>0.5299334811529933</v>
      </c>
      <c r="D10" s="29">
        <v>1272</v>
      </c>
      <c r="E10" s="17">
        <f t="shared" si="2"/>
        <v>0.4700665188470067</v>
      </c>
      <c r="F10" s="16">
        <f aca="true" t="shared" si="3" ref="F10:F25">B10+D10</f>
        <v>2706</v>
      </c>
      <c r="G10" s="17">
        <f t="shared" si="0"/>
        <v>0.05778964228510411</v>
      </c>
      <c r="I10" s="12"/>
    </row>
    <row r="11" spans="1:9" ht="13.5">
      <c r="A11" s="11" t="s">
        <v>11</v>
      </c>
      <c r="B11" s="29">
        <v>1560</v>
      </c>
      <c r="C11" s="17">
        <f t="shared" si="1"/>
        <v>0.5167273931765485</v>
      </c>
      <c r="D11" s="29">
        <v>1459</v>
      </c>
      <c r="E11" s="17">
        <f t="shared" si="2"/>
        <v>0.48327260682345147</v>
      </c>
      <c r="F11" s="16">
        <f t="shared" si="3"/>
        <v>3019</v>
      </c>
      <c r="G11" s="17">
        <f t="shared" si="0"/>
        <v>0.06447410571276027</v>
      </c>
      <c r="I11" s="12"/>
    </row>
    <row r="12" spans="1:9" ht="13.5">
      <c r="A12" s="11" t="s">
        <v>12</v>
      </c>
      <c r="B12" s="29">
        <v>1953</v>
      </c>
      <c r="C12" s="17">
        <f t="shared" si="1"/>
        <v>0.527267818574514</v>
      </c>
      <c r="D12" s="29">
        <v>1751</v>
      </c>
      <c r="E12" s="17">
        <f t="shared" si="2"/>
        <v>0.47273218142548595</v>
      </c>
      <c r="F12" s="16">
        <f t="shared" si="3"/>
        <v>3704</v>
      </c>
      <c r="G12" s="17">
        <f t="shared" si="0"/>
        <v>0.0791030432461292</v>
      </c>
      <c r="I12" s="12"/>
    </row>
    <row r="13" spans="1:9" ht="13.5">
      <c r="A13" s="11" t="s">
        <v>13</v>
      </c>
      <c r="B13" s="29">
        <v>1791</v>
      </c>
      <c r="C13" s="17">
        <f t="shared" si="1"/>
        <v>0.5327186198691255</v>
      </c>
      <c r="D13" s="29">
        <v>1571</v>
      </c>
      <c r="E13" s="17">
        <f t="shared" si="2"/>
        <v>0.4672813801308745</v>
      </c>
      <c r="F13" s="16">
        <f t="shared" si="3"/>
        <v>3362</v>
      </c>
      <c r="G13" s="17">
        <f t="shared" si="0"/>
        <v>0.07179925253603844</v>
      </c>
      <c r="I13" s="12"/>
    </row>
    <row r="14" spans="1:10" ht="13.5">
      <c r="A14" s="11" t="s">
        <v>14</v>
      </c>
      <c r="B14" s="29">
        <v>1371</v>
      </c>
      <c r="C14" s="17">
        <f t="shared" si="1"/>
        <v>0.5271049596309112</v>
      </c>
      <c r="D14" s="29">
        <v>1230</v>
      </c>
      <c r="E14" s="17">
        <f t="shared" si="2"/>
        <v>0.4728950403690888</v>
      </c>
      <c r="F14" s="16">
        <f t="shared" si="3"/>
        <v>2601</v>
      </c>
      <c r="G14" s="17">
        <f t="shared" si="0"/>
        <v>0.05554725040042712</v>
      </c>
      <c r="I14" s="13"/>
      <c r="J14" s="12"/>
    </row>
    <row r="15" spans="1:10" ht="13.5">
      <c r="A15" s="11" t="s">
        <v>15</v>
      </c>
      <c r="B15" s="29">
        <v>1409</v>
      </c>
      <c r="C15" s="17">
        <f t="shared" si="1"/>
        <v>0.5050179211469534</v>
      </c>
      <c r="D15" s="29">
        <v>1381</v>
      </c>
      <c r="E15" s="17">
        <f t="shared" si="2"/>
        <v>0.49498207885304657</v>
      </c>
      <c r="F15" s="16">
        <f t="shared" si="3"/>
        <v>2790</v>
      </c>
      <c r="G15" s="17">
        <f t="shared" si="0"/>
        <v>0.0595835557928457</v>
      </c>
      <c r="J15" s="12"/>
    </row>
    <row r="16" spans="1:10" ht="13.5">
      <c r="A16" s="11" t="s">
        <v>16</v>
      </c>
      <c r="B16" s="29">
        <v>1719</v>
      </c>
      <c r="C16" s="17">
        <f t="shared" si="1"/>
        <v>0.5126752162242768</v>
      </c>
      <c r="D16" s="29">
        <v>1634</v>
      </c>
      <c r="E16" s="17">
        <f t="shared" si="2"/>
        <v>0.48732478377572325</v>
      </c>
      <c r="F16" s="16">
        <f t="shared" si="3"/>
        <v>3353</v>
      </c>
      <c r="G16" s="17">
        <f t="shared" si="0"/>
        <v>0.07160704751735184</v>
      </c>
      <c r="J16" s="12"/>
    </row>
    <row r="17" spans="1:12" ht="13.5">
      <c r="A17" s="11" t="s">
        <v>17</v>
      </c>
      <c r="B17" s="29">
        <v>2067</v>
      </c>
      <c r="C17" s="17">
        <f t="shared" si="1"/>
        <v>0.4975926817525277</v>
      </c>
      <c r="D17" s="29">
        <v>2087</v>
      </c>
      <c r="E17" s="17">
        <f t="shared" si="2"/>
        <v>0.5024073182474723</v>
      </c>
      <c r="F17" s="16">
        <f t="shared" si="3"/>
        <v>4154</v>
      </c>
      <c r="G17" s="17">
        <f t="shared" si="0"/>
        <v>0.08871329418045916</v>
      </c>
      <c r="J17" s="12"/>
      <c r="L17" s="12"/>
    </row>
    <row r="18" spans="1:12" ht="13.5">
      <c r="A18" s="11" t="s">
        <v>18</v>
      </c>
      <c r="B18" s="29">
        <v>1527</v>
      </c>
      <c r="C18" s="17">
        <f t="shared" si="1"/>
        <v>0.49610136452241715</v>
      </c>
      <c r="D18" s="29">
        <v>1551</v>
      </c>
      <c r="E18" s="17">
        <f t="shared" si="2"/>
        <v>0.5038986354775828</v>
      </c>
      <c r="F18" s="16">
        <f t="shared" si="3"/>
        <v>3078</v>
      </c>
      <c r="G18" s="17">
        <f t="shared" si="0"/>
        <v>0.06573411639081687</v>
      </c>
      <c r="J18" s="12"/>
      <c r="L18" s="12"/>
    </row>
    <row r="19" spans="1:12" ht="13.5">
      <c r="A19" s="11" t="s">
        <v>19</v>
      </c>
      <c r="B19" s="29">
        <v>1191</v>
      </c>
      <c r="C19" s="17">
        <f t="shared" si="1"/>
        <v>0.48218623481781375</v>
      </c>
      <c r="D19" s="29">
        <v>1279</v>
      </c>
      <c r="E19" s="17">
        <f t="shared" si="2"/>
        <v>0.5178137651821862</v>
      </c>
      <c r="F19" s="16">
        <f t="shared" si="3"/>
        <v>2470</v>
      </c>
      <c r="G19" s="17">
        <f t="shared" si="0"/>
        <v>0.05274959957287774</v>
      </c>
      <c r="J19" s="12"/>
      <c r="L19" s="12"/>
    </row>
    <row r="20" spans="1:12" ht="13.5">
      <c r="A20" s="11" t="s">
        <v>20</v>
      </c>
      <c r="B20" s="29">
        <v>823</v>
      </c>
      <c r="C20" s="17">
        <f t="shared" si="1"/>
        <v>0.44390507011866237</v>
      </c>
      <c r="D20" s="29">
        <v>1031</v>
      </c>
      <c r="E20" s="17">
        <f t="shared" si="2"/>
        <v>0.5560949298813377</v>
      </c>
      <c r="F20" s="16">
        <f t="shared" si="3"/>
        <v>1854</v>
      </c>
      <c r="G20" s="17">
        <f t="shared" si="0"/>
        <v>0.0395942338494394</v>
      </c>
      <c r="J20" s="12"/>
      <c r="L20" s="12"/>
    </row>
    <row r="21" spans="1:12" ht="13.5">
      <c r="A21" s="11" t="s">
        <v>21</v>
      </c>
      <c r="B21" s="29">
        <v>579</v>
      </c>
      <c r="C21" s="17">
        <f t="shared" si="1"/>
        <v>0.4034843205574913</v>
      </c>
      <c r="D21" s="29">
        <v>856</v>
      </c>
      <c r="E21" s="17">
        <f t="shared" si="2"/>
        <v>0.5965156794425087</v>
      </c>
      <c r="F21" s="16">
        <f t="shared" si="3"/>
        <v>1435</v>
      </c>
      <c r="G21" s="17">
        <f t="shared" si="0"/>
        <v>0.030646022423918846</v>
      </c>
      <c r="J21" s="12"/>
      <c r="L21" s="12"/>
    </row>
    <row r="22" spans="1:12" ht="13.5">
      <c r="A22" s="11" t="s">
        <v>22</v>
      </c>
      <c r="B22" s="29">
        <v>248</v>
      </c>
      <c r="C22" s="17">
        <f t="shared" si="1"/>
        <v>0.32041343669250644</v>
      </c>
      <c r="D22" s="29">
        <v>526</v>
      </c>
      <c r="E22" s="17">
        <f t="shared" si="2"/>
        <v>0.6795865633074936</v>
      </c>
      <c r="F22" s="16">
        <f t="shared" si="3"/>
        <v>774</v>
      </c>
      <c r="G22" s="17">
        <f t="shared" si="0"/>
        <v>0.016529631607047516</v>
      </c>
      <c r="J22" s="12"/>
      <c r="L22" s="12"/>
    </row>
    <row r="23" spans="1:12" ht="13.5">
      <c r="A23" s="11" t="s">
        <v>23</v>
      </c>
      <c r="B23" s="29">
        <v>74</v>
      </c>
      <c r="C23" s="17">
        <f t="shared" si="1"/>
        <v>0.24422442244224424</v>
      </c>
      <c r="D23" s="29">
        <v>229</v>
      </c>
      <c r="E23" s="17">
        <f t="shared" si="2"/>
        <v>0.7557755775577558</v>
      </c>
      <c r="F23" s="16">
        <f t="shared" si="3"/>
        <v>303</v>
      </c>
      <c r="G23" s="17">
        <f t="shared" si="0"/>
        <v>0.006470902295782168</v>
      </c>
      <c r="J23" s="12"/>
      <c r="L23" s="12"/>
    </row>
    <row r="24" spans="1:12" ht="13.5">
      <c r="A24" s="11" t="s">
        <v>24</v>
      </c>
      <c r="B24" s="29">
        <v>21</v>
      </c>
      <c r="C24" s="17">
        <f t="shared" si="1"/>
        <v>0.24705882352941178</v>
      </c>
      <c r="D24" s="29">
        <v>64</v>
      </c>
      <c r="E24" s="17">
        <f t="shared" si="2"/>
        <v>0.7529411764705882</v>
      </c>
      <c r="F24" s="16">
        <f t="shared" si="3"/>
        <v>85</v>
      </c>
      <c r="G24" s="17">
        <f t="shared" si="0"/>
        <v>0.001815269620928991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0.00019220501868659904</v>
      </c>
      <c r="J25" s="12"/>
    </row>
    <row r="26" spans="1:10" ht="14.25" thickTop="1">
      <c r="A26" s="11" t="s">
        <v>4</v>
      </c>
      <c r="B26" s="16">
        <f>SUM(B5:B25)</f>
        <v>23369</v>
      </c>
      <c r="C26" s="17">
        <f t="shared" si="1"/>
        <v>0.4990710090763481</v>
      </c>
      <c r="D26" s="16">
        <f>SUM(D5:D25)</f>
        <v>23456</v>
      </c>
      <c r="E26" s="17">
        <f t="shared" si="2"/>
        <v>0.5009289909236518</v>
      </c>
      <c r="F26" s="20">
        <f>SUM(F5:F25)</f>
        <v>46825</v>
      </c>
      <c r="G26" s="17">
        <f>SUM(G5:G25)</f>
        <v>0.9999999999999999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3167</v>
      </c>
      <c r="C28" s="25">
        <f>B28/F26</f>
        <v>0.06763481046449546</v>
      </c>
      <c r="D28" s="24">
        <f>SUM(D5:D7)</f>
        <v>3139</v>
      </c>
      <c r="E28" s="25">
        <f>D28/F26</f>
        <v>0.06703683929524827</v>
      </c>
      <c r="F28" s="24">
        <f>SUM(F5:F7)</f>
        <v>6306</v>
      </c>
      <c r="G28" s="25">
        <f>F28/$F$26</f>
        <v>0.13467164975974372</v>
      </c>
    </row>
    <row r="29" spans="1:7" ht="13.5">
      <c r="A29" s="11" t="s">
        <v>27</v>
      </c>
      <c r="B29" s="16">
        <f>SUM(B8:B17)</f>
        <v>15739</v>
      </c>
      <c r="C29" s="17">
        <f>B29/F26</f>
        <v>0.3361238654564869</v>
      </c>
      <c r="D29" s="16">
        <f>SUM(D8:D17)</f>
        <v>14772</v>
      </c>
      <c r="E29" s="17">
        <f>D29/F26</f>
        <v>0.31547250400427124</v>
      </c>
      <c r="F29" s="16">
        <f>SUM(F8:F17)</f>
        <v>30511</v>
      </c>
      <c r="G29" s="25">
        <f>F29/$F$26</f>
        <v>0.6515963694607582</v>
      </c>
    </row>
    <row r="30" spans="1:7" ht="13.5">
      <c r="A30" s="11" t="s">
        <v>28</v>
      </c>
      <c r="B30" s="16">
        <f>SUM(B18:B25)</f>
        <v>4463</v>
      </c>
      <c r="C30" s="17">
        <f>B30/F26</f>
        <v>0.09531233315536572</v>
      </c>
      <c r="D30" s="16">
        <f>SUM(D18:D25)</f>
        <v>5545</v>
      </c>
      <c r="E30" s="17">
        <f>D30/F26</f>
        <v>0.1184196476241324</v>
      </c>
      <c r="F30" s="16">
        <f>SUM(F18:F25)</f>
        <v>10008</v>
      </c>
      <c r="G30" s="25">
        <f>F30/$F$26</f>
        <v>0.21373198077949812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43.85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42.79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44.91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0.00390625" style="35" customWidth="1"/>
    <col min="2" max="2" width="10.00390625" style="1" customWidth="1"/>
    <col min="3" max="3" width="10.00390625" style="6" customWidth="1"/>
    <col min="4" max="4" width="10.00390625" style="1" customWidth="1"/>
    <col min="5" max="5" width="10.00390625" style="6" customWidth="1"/>
    <col min="6" max="6" width="10.00390625" style="1" customWidth="1"/>
    <col min="7" max="7" width="10.0039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40817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995</v>
      </c>
      <c r="C5" s="17">
        <f>B5/F5</f>
        <v>0.505332656170645</v>
      </c>
      <c r="D5" s="29">
        <v>974</v>
      </c>
      <c r="E5" s="17">
        <f>D5/F5</f>
        <v>0.494667343829355</v>
      </c>
      <c r="F5" s="16">
        <f>B5+D5</f>
        <v>1969</v>
      </c>
      <c r="G5" s="17">
        <f aca="true" t="shared" si="0" ref="G5:G24">F5/$F$26</f>
        <v>0.04202146957765115</v>
      </c>
      <c r="I5" s="10"/>
      <c r="J5" s="10"/>
    </row>
    <row r="6" spans="1:10" ht="13.5">
      <c r="A6" s="11" t="s">
        <v>6</v>
      </c>
      <c r="B6" s="29">
        <v>1070</v>
      </c>
      <c r="C6" s="17">
        <f aca="true" t="shared" si="1" ref="C6:C26">B6/F6</f>
        <v>0.5042412818096136</v>
      </c>
      <c r="D6" s="29">
        <v>1052</v>
      </c>
      <c r="E6" s="17">
        <f aca="true" t="shared" si="2" ref="E6:E26">D6/F6</f>
        <v>0.4957587181903864</v>
      </c>
      <c r="F6" s="16">
        <f>B6+D6</f>
        <v>2122</v>
      </c>
      <c r="G6" s="17">
        <f t="shared" si="0"/>
        <v>0.045286723435132424</v>
      </c>
      <c r="I6" s="10"/>
      <c r="J6" s="10"/>
    </row>
    <row r="7" spans="1:10" ht="13.5">
      <c r="A7" s="11" t="s">
        <v>7</v>
      </c>
      <c r="B7" s="29">
        <v>1103</v>
      </c>
      <c r="C7" s="17">
        <f t="shared" si="1"/>
        <v>0.49886928991406604</v>
      </c>
      <c r="D7" s="29">
        <v>1108</v>
      </c>
      <c r="E7" s="17">
        <f t="shared" si="2"/>
        <v>0.501130710085934</v>
      </c>
      <c r="F7" s="16">
        <f>B7+D7</f>
        <v>2211</v>
      </c>
      <c r="G7" s="17">
        <f t="shared" si="0"/>
        <v>0.047186119469876435</v>
      </c>
      <c r="I7" s="12"/>
      <c r="J7" s="13"/>
    </row>
    <row r="8" spans="1:9" ht="13.5">
      <c r="A8" s="11" t="s">
        <v>8</v>
      </c>
      <c r="B8" s="29">
        <v>1138</v>
      </c>
      <c r="C8" s="17">
        <f t="shared" si="1"/>
        <v>0.50917225950783</v>
      </c>
      <c r="D8" s="29">
        <v>1097</v>
      </c>
      <c r="E8" s="17">
        <f t="shared" si="2"/>
        <v>0.49082774049217004</v>
      </c>
      <c r="F8" s="16">
        <f>B8+D8</f>
        <v>2235</v>
      </c>
      <c r="G8" s="17">
        <f t="shared" si="0"/>
        <v>0.047698316153402906</v>
      </c>
      <c r="I8" s="12"/>
    </row>
    <row r="9" spans="1:9" ht="13.5">
      <c r="A9" s="11" t="s">
        <v>9</v>
      </c>
      <c r="B9" s="29">
        <v>1302</v>
      </c>
      <c r="C9" s="17">
        <f t="shared" si="1"/>
        <v>0.5056310679611651</v>
      </c>
      <c r="D9" s="29">
        <v>1273</v>
      </c>
      <c r="E9" s="17">
        <f t="shared" si="2"/>
        <v>0.494368932038835</v>
      </c>
      <c r="F9" s="16">
        <f>B9+D9</f>
        <v>2575</v>
      </c>
      <c r="G9" s="17">
        <f t="shared" si="0"/>
        <v>0.054954435836694626</v>
      </c>
      <c r="I9" s="12"/>
    </row>
    <row r="10" spans="1:9" ht="13.5">
      <c r="A10" s="11" t="s">
        <v>10</v>
      </c>
      <c r="B10" s="29">
        <v>1437</v>
      </c>
      <c r="C10" s="17">
        <f t="shared" si="1"/>
        <v>0.5283088235294118</v>
      </c>
      <c r="D10" s="29">
        <v>1283</v>
      </c>
      <c r="E10" s="17">
        <f t="shared" si="2"/>
        <v>0.4716911764705882</v>
      </c>
      <c r="F10" s="16">
        <f aca="true" t="shared" si="3" ref="F10:F25">B10+D10</f>
        <v>2720</v>
      </c>
      <c r="G10" s="17">
        <f t="shared" si="0"/>
        <v>0.05804895746633374</v>
      </c>
      <c r="I10" s="12"/>
    </row>
    <row r="11" spans="1:9" ht="13.5">
      <c r="A11" s="11" t="s">
        <v>11</v>
      </c>
      <c r="B11" s="29">
        <v>1563</v>
      </c>
      <c r="C11" s="17">
        <f t="shared" si="1"/>
        <v>0.5187520743445071</v>
      </c>
      <c r="D11" s="29">
        <v>1450</v>
      </c>
      <c r="E11" s="17">
        <f t="shared" si="2"/>
        <v>0.48124792565549285</v>
      </c>
      <c r="F11" s="16">
        <f t="shared" si="3"/>
        <v>3013</v>
      </c>
      <c r="G11" s="17">
        <f t="shared" si="0"/>
        <v>0.06430202531105278</v>
      </c>
      <c r="I11" s="12"/>
    </row>
    <row r="12" spans="1:9" ht="13.5">
      <c r="A12" s="11" t="s">
        <v>12</v>
      </c>
      <c r="B12" s="29">
        <v>1956</v>
      </c>
      <c r="C12" s="17">
        <f t="shared" si="1"/>
        <v>0.529650690495532</v>
      </c>
      <c r="D12" s="29">
        <v>1737</v>
      </c>
      <c r="E12" s="17">
        <f t="shared" si="2"/>
        <v>0.4703493095044679</v>
      </c>
      <c r="F12" s="16">
        <f t="shared" si="3"/>
        <v>3693</v>
      </c>
      <c r="G12" s="17">
        <f t="shared" si="0"/>
        <v>0.0788142646776362</v>
      </c>
      <c r="I12" s="12"/>
    </row>
    <row r="13" spans="1:9" ht="13.5">
      <c r="A13" s="11" t="s">
        <v>13</v>
      </c>
      <c r="B13" s="29">
        <v>1804</v>
      </c>
      <c r="C13" s="17">
        <f t="shared" si="1"/>
        <v>0.5321533923303835</v>
      </c>
      <c r="D13" s="29">
        <v>1586</v>
      </c>
      <c r="E13" s="17">
        <f t="shared" si="2"/>
        <v>0.4678466076696165</v>
      </c>
      <c r="F13" s="16">
        <f t="shared" si="3"/>
        <v>3390</v>
      </c>
      <c r="G13" s="17">
        <f t="shared" si="0"/>
        <v>0.07234778154811447</v>
      </c>
      <c r="I13" s="12"/>
    </row>
    <row r="14" spans="1:10" ht="13.5">
      <c r="A14" s="11" t="s">
        <v>14</v>
      </c>
      <c r="B14" s="29">
        <v>1362</v>
      </c>
      <c r="C14" s="17">
        <f t="shared" si="1"/>
        <v>0.5248554913294797</v>
      </c>
      <c r="D14" s="29">
        <v>1233</v>
      </c>
      <c r="E14" s="17">
        <f t="shared" si="2"/>
        <v>0.4751445086705202</v>
      </c>
      <c r="F14" s="16">
        <f t="shared" si="3"/>
        <v>2595</v>
      </c>
      <c r="G14" s="17">
        <f t="shared" si="0"/>
        <v>0.05538126640630002</v>
      </c>
      <c r="I14" s="13"/>
      <c r="J14" s="12"/>
    </row>
    <row r="15" spans="1:10" ht="13.5">
      <c r="A15" s="11" t="s">
        <v>15</v>
      </c>
      <c r="B15" s="29">
        <v>1406</v>
      </c>
      <c r="C15" s="17">
        <f t="shared" si="1"/>
        <v>0.5043041606886657</v>
      </c>
      <c r="D15" s="29">
        <v>1382</v>
      </c>
      <c r="E15" s="17">
        <f t="shared" si="2"/>
        <v>0.49569583931133426</v>
      </c>
      <c r="F15" s="16">
        <f t="shared" si="3"/>
        <v>2788</v>
      </c>
      <c r="G15" s="17">
        <f t="shared" si="0"/>
        <v>0.05950018140299208</v>
      </c>
      <c r="J15" s="12"/>
    </row>
    <row r="16" spans="1:10" ht="13.5">
      <c r="A16" s="11" t="s">
        <v>16</v>
      </c>
      <c r="B16" s="29">
        <v>1725</v>
      </c>
      <c r="C16" s="17">
        <f t="shared" si="1"/>
        <v>0.5143112701252236</v>
      </c>
      <c r="D16" s="29">
        <v>1629</v>
      </c>
      <c r="E16" s="17">
        <f t="shared" si="2"/>
        <v>0.4856887298747764</v>
      </c>
      <c r="F16" s="16">
        <f t="shared" si="3"/>
        <v>3354</v>
      </c>
      <c r="G16" s="17">
        <f t="shared" si="0"/>
        <v>0.07157948652282477</v>
      </c>
      <c r="J16" s="12"/>
    </row>
    <row r="17" spans="1:12" ht="13.5">
      <c r="A17" s="11" t="s">
        <v>17</v>
      </c>
      <c r="B17" s="29">
        <v>2061</v>
      </c>
      <c r="C17" s="17">
        <f t="shared" si="1"/>
        <v>0.4971056439942113</v>
      </c>
      <c r="D17" s="29">
        <v>2085</v>
      </c>
      <c r="E17" s="17">
        <f t="shared" si="2"/>
        <v>0.5028943560057887</v>
      </c>
      <c r="F17" s="16">
        <f t="shared" si="3"/>
        <v>4146</v>
      </c>
      <c r="G17" s="17">
        <f t="shared" si="0"/>
        <v>0.08848197707919842</v>
      </c>
      <c r="J17" s="12"/>
      <c r="L17" s="12"/>
    </row>
    <row r="18" spans="1:12" ht="13.5">
      <c r="A18" s="11" t="s">
        <v>18</v>
      </c>
      <c r="B18" s="29">
        <v>1532</v>
      </c>
      <c r="C18" s="17">
        <f t="shared" si="1"/>
        <v>0.49627470035633303</v>
      </c>
      <c r="D18" s="29">
        <v>1555</v>
      </c>
      <c r="E18" s="17">
        <f t="shared" si="2"/>
        <v>0.503725299643667</v>
      </c>
      <c r="F18" s="16">
        <f t="shared" si="3"/>
        <v>3087</v>
      </c>
      <c r="G18" s="17">
        <f t="shared" si="0"/>
        <v>0.06588129841859273</v>
      </c>
      <c r="J18" s="12"/>
      <c r="L18" s="12"/>
    </row>
    <row r="19" spans="1:12" ht="13.5">
      <c r="A19" s="11" t="s">
        <v>19</v>
      </c>
      <c r="B19" s="29">
        <v>1203</v>
      </c>
      <c r="C19" s="17">
        <f t="shared" si="1"/>
        <v>0.48449456302859445</v>
      </c>
      <c r="D19" s="29">
        <v>1280</v>
      </c>
      <c r="E19" s="17">
        <f t="shared" si="2"/>
        <v>0.5155054369714056</v>
      </c>
      <c r="F19" s="16">
        <f t="shared" si="3"/>
        <v>2483</v>
      </c>
      <c r="G19" s="17">
        <f t="shared" si="0"/>
        <v>0.052991015216509806</v>
      </c>
      <c r="J19" s="12"/>
      <c r="L19" s="12"/>
    </row>
    <row r="20" spans="1:12" ht="13.5">
      <c r="A20" s="11" t="s">
        <v>20</v>
      </c>
      <c r="B20" s="29">
        <v>822</v>
      </c>
      <c r="C20" s="17">
        <f t="shared" si="1"/>
        <v>0.4388681260010678</v>
      </c>
      <c r="D20" s="29">
        <v>1051</v>
      </c>
      <c r="E20" s="17">
        <f t="shared" si="2"/>
        <v>0.5611318739989322</v>
      </c>
      <c r="F20" s="16">
        <f t="shared" si="3"/>
        <v>1873</v>
      </c>
      <c r="G20" s="17">
        <f t="shared" si="0"/>
        <v>0.03997268284354526</v>
      </c>
      <c r="J20" s="12"/>
      <c r="L20" s="12"/>
    </row>
    <row r="21" spans="1:12" ht="13.5">
      <c r="A21" s="11" t="s">
        <v>21</v>
      </c>
      <c r="B21" s="29">
        <v>579</v>
      </c>
      <c r="C21" s="17">
        <f t="shared" si="1"/>
        <v>0.40461215932914046</v>
      </c>
      <c r="D21" s="29">
        <v>852</v>
      </c>
      <c r="E21" s="17">
        <f t="shared" si="2"/>
        <v>0.5953878406708596</v>
      </c>
      <c r="F21" s="16">
        <f t="shared" si="3"/>
        <v>1431</v>
      </c>
      <c r="G21" s="17">
        <f t="shared" si="0"/>
        <v>0.030539727255266023</v>
      </c>
      <c r="J21" s="12"/>
      <c r="L21" s="12"/>
    </row>
    <row r="22" spans="1:12" ht="13.5">
      <c r="A22" s="11" t="s">
        <v>22</v>
      </c>
      <c r="B22" s="29">
        <v>247</v>
      </c>
      <c r="C22" s="17">
        <f t="shared" si="1"/>
        <v>0.31870967741935485</v>
      </c>
      <c r="D22" s="29">
        <v>528</v>
      </c>
      <c r="E22" s="17">
        <f t="shared" si="2"/>
        <v>0.6812903225806451</v>
      </c>
      <c r="F22" s="16">
        <f t="shared" si="3"/>
        <v>775</v>
      </c>
      <c r="G22" s="17">
        <f t="shared" si="0"/>
        <v>0.01653968457220906</v>
      </c>
      <c r="J22" s="12"/>
      <c r="L22" s="12"/>
    </row>
    <row r="23" spans="1:12" ht="13.5">
      <c r="A23" s="11" t="s">
        <v>23</v>
      </c>
      <c r="B23" s="29">
        <v>74</v>
      </c>
      <c r="C23" s="17">
        <f t="shared" si="1"/>
        <v>0.24503311258278146</v>
      </c>
      <c r="D23" s="29">
        <v>228</v>
      </c>
      <c r="E23" s="17">
        <f t="shared" si="2"/>
        <v>0.7549668874172185</v>
      </c>
      <c r="F23" s="16">
        <f t="shared" si="3"/>
        <v>302</v>
      </c>
      <c r="G23" s="17">
        <f t="shared" si="0"/>
        <v>0.006445141601041466</v>
      </c>
      <c r="J23" s="12"/>
      <c r="L23" s="12"/>
    </row>
    <row r="24" spans="1:12" ht="13.5">
      <c r="A24" s="11" t="s">
        <v>24</v>
      </c>
      <c r="B24" s="29">
        <v>20</v>
      </c>
      <c r="C24" s="17">
        <f t="shared" si="1"/>
        <v>0.23255813953488372</v>
      </c>
      <c r="D24" s="29">
        <v>66</v>
      </c>
      <c r="E24" s="17">
        <f t="shared" si="2"/>
        <v>0.7674418604651163</v>
      </c>
      <c r="F24" s="16">
        <f t="shared" si="3"/>
        <v>86</v>
      </c>
      <c r="G24" s="17">
        <f t="shared" si="0"/>
        <v>0.0018353714493031992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9</v>
      </c>
      <c r="E25" s="19">
        <f>D25/F25</f>
        <v>1</v>
      </c>
      <c r="F25" s="16">
        <f t="shared" si="3"/>
        <v>9</v>
      </c>
      <c r="G25" s="18">
        <f>F25/$F$26</f>
        <v>0.00019207375632242782</v>
      </c>
      <c r="J25" s="12"/>
    </row>
    <row r="26" spans="1:10" ht="14.25" thickTop="1">
      <c r="A26" s="11" t="s">
        <v>4</v>
      </c>
      <c r="B26" s="16">
        <f>SUM(B5:B25)</f>
        <v>23399</v>
      </c>
      <c r="C26" s="17">
        <f t="shared" si="1"/>
        <v>0.499370424909832</v>
      </c>
      <c r="D26" s="16">
        <f>SUM(D5:D25)</f>
        <v>23458</v>
      </c>
      <c r="E26" s="17">
        <f t="shared" si="2"/>
        <v>0.5006295750901679</v>
      </c>
      <c r="F26" s="20">
        <f>SUM(F5:F25)</f>
        <v>46857</v>
      </c>
      <c r="G26" s="17">
        <f>SUM(G5:G25)</f>
        <v>1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3168</v>
      </c>
      <c r="C28" s="25">
        <f>B28/F26</f>
        <v>0.06760996222549459</v>
      </c>
      <c r="D28" s="24">
        <f>SUM(D5:D7)</f>
        <v>3134</v>
      </c>
      <c r="E28" s="25">
        <f>D28/F26</f>
        <v>0.06688435025716542</v>
      </c>
      <c r="F28" s="24">
        <f>SUM(F5:F7)</f>
        <v>6302</v>
      </c>
      <c r="G28" s="25">
        <f>F28/$F$26</f>
        <v>0.13449431248266</v>
      </c>
    </row>
    <row r="29" spans="1:7" ht="13.5">
      <c r="A29" s="11" t="s">
        <v>27</v>
      </c>
      <c r="B29" s="16">
        <f>SUM(B8:B17)</f>
        <v>15754</v>
      </c>
      <c r="C29" s="17">
        <f>B29/F26</f>
        <v>0.3362144396781698</v>
      </c>
      <c r="D29" s="16">
        <f>SUM(D8:D17)</f>
        <v>14755</v>
      </c>
      <c r="E29" s="17">
        <f>D29/F26</f>
        <v>0.3148942527263803</v>
      </c>
      <c r="F29" s="16">
        <f>SUM(F8:F17)</f>
        <v>30509</v>
      </c>
      <c r="G29" s="25">
        <f>F29/$F$26</f>
        <v>0.65110869240455</v>
      </c>
    </row>
    <row r="30" spans="1:7" ht="13.5">
      <c r="A30" s="11" t="s">
        <v>28</v>
      </c>
      <c r="B30" s="16">
        <f>SUM(B18:B25)</f>
        <v>4477</v>
      </c>
      <c r="C30" s="17">
        <f>B30/F26</f>
        <v>0.0955460230061677</v>
      </c>
      <c r="D30" s="16">
        <f>SUM(D18:D25)</f>
        <v>5569</v>
      </c>
      <c r="E30" s="17">
        <f>D30/F26</f>
        <v>0.11885097210662228</v>
      </c>
      <c r="F30" s="16">
        <f>SUM(F18:F25)</f>
        <v>10046</v>
      </c>
      <c r="G30" s="25">
        <f>F30/$F$26</f>
        <v>0.21439699511278998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43.87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42.79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44.96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1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40848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982</v>
      </c>
      <c r="C5" s="17">
        <f>B5/F5</f>
        <v>0.501532175689479</v>
      </c>
      <c r="D5" s="29">
        <v>976</v>
      </c>
      <c r="E5" s="17">
        <f>D5/F5</f>
        <v>0.49846782431052095</v>
      </c>
      <c r="F5" s="16">
        <f>B5+D5</f>
        <v>1958</v>
      </c>
      <c r="G5" s="17">
        <f aca="true" t="shared" si="0" ref="G5:G24">F5/$F$26</f>
        <v>0.04180901947386403</v>
      </c>
      <c r="I5" s="10"/>
      <c r="J5" s="10"/>
    </row>
    <row r="6" spans="1:10" ht="13.5">
      <c r="A6" s="11" t="s">
        <v>6</v>
      </c>
      <c r="B6" s="29">
        <v>1069</v>
      </c>
      <c r="C6" s="17">
        <f aca="true" t="shared" si="1" ref="C6:C26">B6/F6</f>
        <v>0.5037700282752121</v>
      </c>
      <c r="D6" s="29">
        <v>1053</v>
      </c>
      <c r="E6" s="17">
        <f aca="true" t="shared" si="2" ref="E6:E26">D6/F6</f>
        <v>0.49622997172478794</v>
      </c>
      <c r="F6" s="16">
        <f>B6+D6</f>
        <v>2122</v>
      </c>
      <c r="G6" s="17">
        <f t="shared" si="0"/>
        <v>0.04531089853091903</v>
      </c>
      <c r="I6" s="10"/>
      <c r="J6" s="10"/>
    </row>
    <row r="7" spans="1:10" ht="13.5">
      <c r="A7" s="11" t="s">
        <v>7</v>
      </c>
      <c r="B7" s="29">
        <v>1112</v>
      </c>
      <c r="C7" s="17">
        <f t="shared" si="1"/>
        <v>0.5018050541516246</v>
      </c>
      <c r="D7" s="29">
        <v>1104</v>
      </c>
      <c r="E7" s="17">
        <f t="shared" si="2"/>
        <v>0.4981949458483754</v>
      </c>
      <c r="F7" s="16">
        <f>B7+D7</f>
        <v>2216</v>
      </c>
      <c r="G7" s="17">
        <f t="shared" si="0"/>
        <v>0.04731807311240178</v>
      </c>
      <c r="I7" s="12"/>
      <c r="J7" s="13"/>
    </row>
    <row r="8" spans="1:9" ht="13.5">
      <c r="A8" s="11" t="s">
        <v>8</v>
      </c>
      <c r="B8" s="29">
        <v>1131</v>
      </c>
      <c r="C8" s="17">
        <f t="shared" si="1"/>
        <v>0.5067204301075269</v>
      </c>
      <c r="D8" s="29">
        <v>1101</v>
      </c>
      <c r="E8" s="17">
        <f t="shared" si="2"/>
        <v>0.4932795698924731</v>
      </c>
      <c r="F8" s="16">
        <f>B8+D8</f>
        <v>2232</v>
      </c>
      <c r="G8" s="17">
        <f t="shared" si="0"/>
        <v>0.04765971984967544</v>
      </c>
      <c r="I8" s="12"/>
    </row>
    <row r="9" spans="1:9" ht="13.5">
      <c r="A9" s="11" t="s">
        <v>9</v>
      </c>
      <c r="B9" s="29">
        <v>1304</v>
      </c>
      <c r="C9" s="17">
        <f t="shared" si="1"/>
        <v>0.5066045066045066</v>
      </c>
      <c r="D9" s="29">
        <v>1270</v>
      </c>
      <c r="E9" s="17">
        <f t="shared" si="2"/>
        <v>0.4933954933954934</v>
      </c>
      <c r="F9" s="16">
        <f>B9+D9</f>
        <v>2574</v>
      </c>
      <c r="G9" s="17">
        <f t="shared" si="0"/>
        <v>0.054962418858899895</v>
      </c>
      <c r="I9" s="12"/>
    </row>
    <row r="10" spans="1:9" ht="13.5">
      <c r="A10" s="11" t="s">
        <v>10</v>
      </c>
      <c r="B10" s="29">
        <v>1420</v>
      </c>
      <c r="C10" s="17">
        <f t="shared" si="1"/>
        <v>0.5263157894736842</v>
      </c>
      <c r="D10" s="29">
        <v>1278</v>
      </c>
      <c r="E10" s="17">
        <f t="shared" si="2"/>
        <v>0.47368421052631576</v>
      </c>
      <c r="F10" s="16">
        <f aca="true" t="shared" si="3" ref="F10:F25">B10+D10</f>
        <v>2698</v>
      </c>
      <c r="G10" s="17">
        <f t="shared" si="0"/>
        <v>0.05761018107277076</v>
      </c>
      <c r="I10" s="12"/>
    </row>
    <row r="11" spans="1:9" ht="13.5">
      <c r="A11" s="11" t="s">
        <v>11</v>
      </c>
      <c r="B11" s="29">
        <v>1558</v>
      </c>
      <c r="C11" s="17">
        <f t="shared" si="1"/>
        <v>0.5193333333333333</v>
      </c>
      <c r="D11" s="29">
        <v>1442</v>
      </c>
      <c r="E11" s="17">
        <f t="shared" si="2"/>
        <v>0.4806666666666667</v>
      </c>
      <c r="F11" s="16">
        <f t="shared" si="3"/>
        <v>3000</v>
      </c>
      <c r="G11" s="17">
        <f t="shared" si="0"/>
        <v>0.06405876323881107</v>
      </c>
      <c r="I11" s="12"/>
    </row>
    <row r="12" spans="1:9" ht="13.5">
      <c r="A12" s="11" t="s">
        <v>12</v>
      </c>
      <c r="B12" s="29">
        <v>1945</v>
      </c>
      <c r="C12" s="17">
        <f t="shared" si="1"/>
        <v>0.5306957708049114</v>
      </c>
      <c r="D12" s="29">
        <v>1720</v>
      </c>
      <c r="E12" s="17">
        <f t="shared" si="2"/>
        <v>0.4693042291950887</v>
      </c>
      <c r="F12" s="16">
        <f t="shared" si="3"/>
        <v>3665</v>
      </c>
      <c r="G12" s="17">
        <f t="shared" si="0"/>
        <v>0.07825845575674752</v>
      </c>
      <c r="I12" s="12"/>
    </row>
    <row r="13" spans="1:9" ht="13.5">
      <c r="A13" s="11" t="s">
        <v>13</v>
      </c>
      <c r="B13" s="29">
        <v>1818</v>
      </c>
      <c r="C13" s="17">
        <f t="shared" si="1"/>
        <v>0.5312682641729982</v>
      </c>
      <c r="D13" s="29">
        <v>1604</v>
      </c>
      <c r="E13" s="17">
        <f t="shared" si="2"/>
        <v>0.4687317358270017</v>
      </c>
      <c r="F13" s="16">
        <f t="shared" si="3"/>
        <v>3422</v>
      </c>
      <c r="G13" s="17">
        <f t="shared" si="0"/>
        <v>0.07306969593440382</v>
      </c>
      <c r="I13" s="12"/>
    </row>
    <row r="14" spans="1:10" ht="13.5">
      <c r="A14" s="11" t="s">
        <v>14</v>
      </c>
      <c r="B14" s="29">
        <v>1359</v>
      </c>
      <c r="C14" s="17">
        <f t="shared" si="1"/>
        <v>0.5245079120030877</v>
      </c>
      <c r="D14" s="29">
        <v>1232</v>
      </c>
      <c r="E14" s="17">
        <f t="shared" si="2"/>
        <v>0.4754920879969124</v>
      </c>
      <c r="F14" s="16">
        <f t="shared" si="3"/>
        <v>2591</v>
      </c>
      <c r="G14" s="17">
        <f t="shared" si="0"/>
        <v>0.05532541851725316</v>
      </c>
      <c r="I14" s="13"/>
      <c r="J14" s="12"/>
    </row>
    <row r="15" spans="1:10" ht="13.5">
      <c r="A15" s="11" t="s">
        <v>15</v>
      </c>
      <c r="B15" s="29">
        <v>1403</v>
      </c>
      <c r="C15" s="17">
        <f t="shared" si="1"/>
        <v>0.5032281205164992</v>
      </c>
      <c r="D15" s="29">
        <v>1385</v>
      </c>
      <c r="E15" s="17">
        <f t="shared" si="2"/>
        <v>0.4967718794835007</v>
      </c>
      <c r="F15" s="16">
        <f t="shared" si="3"/>
        <v>2788</v>
      </c>
      <c r="G15" s="17">
        <f t="shared" si="0"/>
        <v>0.05953194396993509</v>
      </c>
      <c r="J15" s="12"/>
    </row>
    <row r="16" spans="1:10" ht="13.5">
      <c r="A16" s="11" t="s">
        <v>16</v>
      </c>
      <c r="B16" s="29">
        <v>1723</v>
      </c>
      <c r="C16" s="17">
        <f t="shared" si="1"/>
        <v>0.5166416791604198</v>
      </c>
      <c r="D16" s="29">
        <v>1612</v>
      </c>
      <c r="E16" s="17">
        <f t="shared" si="2"/>
        <v>0.4833583208395802</v>
      </c>
      <c r="F16" s="16">
        <f t="shared" si="3"/>
        <v>3335</v>
      </c>
      <c r="G16" s="17">
        <f t="shared" si="0"/>
        <v>0.07121199180047831</v>
      </c>
      <c r="J16" s="12"/>
    </row>
    <row r="17" spans="1:12" ht="13.5">
      <c r="A17" s="11" t="s">
        <v>17</v>
      </c>
      <c r="B17" s="29">
        <v>2054</v>
      </c>
      <c r="C17" s="17">
        <f t="shared" si="1"/>
        <v>0.4951783992285439</v>
      </c>
      <c r="D17" s="29">
        <v>2094</v>
      </c>
      <c r="E17" s="17">
        <f t="shared" si="2"/>
        <v>0.5048216007714561</v>
      </c>
      <c r="F17" s="16">
        <f t="shared" si="3"/>
        <v>4148</v>
      </c>
      <c r="G17" s="17">
        <f t="shared" si="0"/>
        <v>0.08857191663819611</v>
      </c>
      <c r="J17" s="12"/>
      <c r="L17" s="12"/>
    </row>
    <row r="18" spans="1:12" ht="13.5">
      <c r="A18" s="11" t="s">
        <v>18</v>
      </c>
      <c r="B18" s="29">
        <v>1540</v>
      </c>
      <c r="C18" s="17">
        <f t="shared" si="1"/>
        <v>0.4970948999354422</v>
      </c>
      <c r="D18" s="29">
        <v>1558</v>
      </c>
      <c r="E18" s="17">
        <f t="shared" si="2"/>
        <v>0.5029051000645578</v>
      </c>
      <c r="F18" s="16">
        <f t="shared" si="3"/>
        <v>3098</v>
      </c>
      <c r="G18" s="17">
        <f t="shared" si="0"/>
        <v>0.06615134950461223</v>
      </c>
      <c r="J18" s="12"/>
      <c r="L18" s="12"/>
    </row>
    <row r="19" spans="1:12" ht="13.5">
      <c r="A19" s="11" t="s">
        <v>19</v>
      </c>
      <c r="B19" s="29">
        <v>1207</v>
      </c>
      <c r="C19" s="17">
        <f t="shared" si="1"/>
        <v>0.48434991974317815</v>
      </c>
      <c r="D19" s="29">
        <v>1285</v>
      </c>
      <c r="E19" s="17">
        <f t="shared" si="2"/>
        <v>0.5156500802568218</v>
      </c>
      <c r="F19" s="16">
        <f t="shared" si="3"/>
        <v>2492</v>
      </c>
      <c r="G19" s="17">
        <f t="shared" si="0"/>
        <v>0.053211479330372395</v>
      </c>
      <c r="J19" s="12"/>
      <c r="L19" s="12"/>
    </row>
    <row r="20" spans="1:12" ht="13.5">
      <c r="A20" s="11" t="s">
        <v>20</v>
      </c>
      <c r="B20" s="29">
        <v>831</v>
      </c>
      <c r="C20" s="17">
        <f t="shared" si="1"/>
        <v>0.4392177589852008</v>
      </c>
      <c r="D20" s="29">
        <v>1061</v>
      </c>
      <c r="E20" s="17">
        <f t="shared" si="2"/>
        <v>0.5607822410147991</v>
      </c>
      <c r="F20" s="16">
        <f t="shared" si="3"/>
        <v>1892</v>
      </c>
      <c r="G20" s="17">
        <f t="shared" si="0"/>
        <v>0.04039972668261018</v>
      </c>
      <c r="J20" s="12"/>
      <c r="L20" s="12"/>
    </row>
    <row r="21" spans="1:12" ht="13.5">
      <c r="A21" s="11" t="s">
        <v>21</v>
      </c>
      <c r="B21" s="29">
        <v>573</v>
      </c>
      <c r="C21" s="17">
        <f t="shared" si="1"/>
        <v>0.4032371569317382</v>
      </c>
      <c r="D21" s="29">
        <v>848</v>
      </c>
      <c r="E21" s="17">
        <f t="shared" si="2"/>
        <v>0.5967628430682618</v>
      </c>
      <c r="F21" s="16">
        <f t="shared" si="3"/>
        <v>1421</v>
      </c>
      <c r="G21" s="17">
        <f t="shared" si="0"/>
        <v>0.030342500854116845</v>
      </c>
      <c r="J21" s="12"/>
      <c r="L21" s="12"/>
    </row>
    <row r="22" spans="1:12" ht="13.5">
      <c r="A22" s="11" t="s">
        <v>22</v>
      </c>
      <c r="B22" s="29">
        <v>250</v>
      </c>
      <c r="C22" s="17">
        <f t="shared" si="1"/>
        <v>0.31928480204342274</v>
      </c>
      <c r="D22" s="29">
        <v>533</v>
      </c>
      <c r="E22" s="17">
        <f t="shared" si="2"/>
        <v>0.6807151979565773</v>
      </c>
      <c r="F22" s="16">
        <f t="shared" si="3"/>
        <v>783</v>
      </c>
      <c r="G22" s="17">
        <f t="shared" si="0"/>
        <v>0.016719337205329688</v>
      </c>
      <c r="J22" s="12"/>
      <c r="L22" s="12"/>
    </row>
    <row r="23" spans="1:12" ht="13.5">
      <c r="A23" s="11" t="s">
        <v>23</v>
      </c>
      <c r="B23" s="29">
        <v>74</v>
      </c>
      <c r="C23" s="17">
        <f t="shared" si="1"/>
        <v>0.24503311258278146</v>
      </c>
      <c r="D23" s="29">
        <v>228</v>
      </c>
      <c r="E23" s="17">
        <f t="shared" si="2"/>
        <v>0.7549668874172185</v>
      </c>
      <c r="F23" s="16">
        <f t="shared" si="3"/>
        <v>302</v>
      </c>
      <c r="G23" s="17">
        <f t="shared" si="0"/>
        <v>0.006448582166040314</v>
      </c>
      <c r="J23" s="12"/>
      <c r="L23" s="12"/>
    </row>
    <row r="24" spans="1:12" ht="13.5">
      <c r="A24" s="11" t="s">
        <v>24</v>
      </c>
      <c r="B24" s="29">
        <v>18</v>
      </c>
      <c r="C24" s="17">
        <f t="shared" si="1"/>
        <v>0.21176470588235294</v>
      </c>
      <c r="D24" s="29">
        <v>67</v>
      </c>
      <c r="E24" s="17">
        <f t="shared" si="2"/>
        <v>0.788235294117647</v>
      </c>
      <c r="F24" s="16">
        <f t="shared" si="3"/>
        <v>85</v>
      </c>
      <c r="G24" s="17">
        <f t="shared" si="0"/>
        <v>0.0018149982917663135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10</v>
      </c>
      <c r="E25" s="19">
        <f>D25/F25</f>
        <v>1</v>
      </c>
      <c r="F25" s="16">
        <f t="shared" si="3"/>
        <v>10</v>
      </c>
      <c r="G25" s="18">
        <f>F25/$F$26</f>
        <v>0.0002135292107960369</v>
      </c>
      <c r="J25" s="12"/>
    </row>
    <row r="26" spans="1:10" ht="14.25" thickTop="1">
      <c r="A26" s="11" t="s">
        <v>4</v>
      </c>
      <c r="B26" s="16">
        <f>SUM(B5:B25)</f>
        <v>23371</v>
      </c>
      <c r="C26" s="17">
        <f t="shared" si="1"/>
        <v>0.49903911855141786</v>
      </c>
      <c r="D26" s="16">
        <f>SUM(D5:D25)</f>
        <v>23461</v>
      </c>
      <c r="E26" s="17">
        <f t="shared" si="2"/>
        <v>0.5009608814485822</v>
      </c>
      <c r="F26" s="20">
        <f>SUM(F5:F25)</f>
        <v>46832</v>
      </c>
      <c r="G26" s="17">
        <f>SUM(G5:G25)</f>
        <v>0.9999999999999999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3163</v>
      </c>
      <c r="C28" s="25">
        <f>B28/F26</f>
        <v>0.06753928937478647</v>
      </c>
      <c r="D28" s="24">
        <f>SUM(D5:D7)</f>
        <v>3133</v>
      </c>
      <c r="E28" s="25">
        <f>D28/F26</f>
        <v>0.06689870174239836</v>
      </c>
      <c r="F28" s="24">
        <f>SUM(F5:F7)</f>
        <v>6296</v>
      </c>
      <c r="G28" s="25">
        <f>F28/$F$26</f>
        <v>0.13443799111718482</v>
      </c>
    </row>
    <row r="29" spans="1:7" ht="13.5">
      <c r="A29" s="11" t="s">
        <v>27</v>
      </c>
      <c r="B29" s="16">
        <f>SUM(B8:B17)</f>
        <v>15715</v>
      </c>
      <c r="C29" s="17">
        <f>B29/F26</f>
        <v>0.335561154765972</v>
      </c>
      <c r="D29" s="16">
        <f>SUM(D8:D17)</f>
        <v>14738</v>
      </c>
      <c r="E29" s="17">
        <f>D29/F26</f>
        <v>0.31469935087119916</v>
      </c>
      <c r="F29" s="16">
        <f>SUM(F8:F17)</f>
        <v>30453</v>
      </c>
      <c r="G29" s="25">
        <f>F29/$F$26</f>
        <v>0.6502605056371712</v>
      </c>
    </row>
    <row r="30" spans="1:7" ht="13.5">
      <c r="A30" s="11" t="s">
        <v>28</v>
      </c>
      <c r="B30" s="16">
        <f>SUM(B18:B25)</f>
        <v>4493</v>
      </c>
      <c r="C30" s="17">
        <f>B30/F26</f>
        <v>0.09593867441065938</v>
      </c>
      <c r="D30" s="16">
        <f>SUM(D18:D25)</f>
        <v>5590</v>
      </c>
      <c r="E30" s="17">
        <f>D30/F26</f>
        <v>0.11936282883498463</v>
      </c>
      <c r="F30" s="16">
        <f>SUM(F18:F25)</f>
        <v>10083</v>
      </c>
      <c r="G30" s="25">
        <f>F30/$F$26</f>
        <v>0.215301503245644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43.92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42.83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45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39" t="s">
        <v>0</v>
      </c>
      <c r="B1" s="39"/>
      <c r="C1" s="39"/>
      <c r="D1" s="39"/>
      <c r="E1" s="39"/>
      <c r="F1" s="39"/>
      <c r="G1" s="39"/>
    </row>
    <row r="2" spans="2:7" ht="13.5">
      <c r="B2" s="4"/>
      <c r="C2" s="5"/>
      <c r="D2" s="4"/>
      <c r="E2" s="5"/>
      <c r="F2" s="3"/>
      <c r="G2" s="31">
        <v>40878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0" t="s">
        <v>2</v>
      </c>
      <c r="C4" s="41"/>
      <c r="D4" s="42" t="s">
        <v>3</v>
      </c>
      <c r="E4" s="41"/>
      <c r="F4" s="42" t="s">
        <v>4</v>
      </c>
      <c r="G4" s="41"/>
      <c r="I4" s="10"/>
      <c r="J4" s="10"/>
    </row>
    <row r="5" spans="1:10" ht="13.5">
      <c r="A5" s="11" t="s">
        <v>5</v>
      </c>
      <c r="B5" s="29">
        <v>989</v>
      </c>
      <c r="C5" s="17">
        <f>B5/F5</f>
        <v>0.5087448559670782</v>
      </c>
      <c r="D5" s="29">
        <v>955</v>
      </c>
      <c r="E5" s="17">
        <f>D5/F5</f>
        <v>0.4912551440329218</v>
      </c>
      <c r="F5" s="16">
        <f>B5+D5</f>
        <v>1944</v>
      </c>
      <c r="G5" s="17">
        <f aca="true" t="shared" si="0" ref="G5:G24">F5/$F$26</f>
        <v>0.041521604476814966</v>
      </c>
      <c r="I5" s="10"/>
      <c r="J5" s="10"/>
    </row>
    <row r="6" spans="1:10" ht="13.5">
      <c r="A6" s="11" t="s">
        <v>6</v>
      </c>
      <c r="B6" s="29">
        <v>1065</v>
      </c>
      <c r="C6" s="17">
        <f aca="true" t="shared" si="1" ref="C6:C26">B6/F6</f>
        <v>0.5016486104569006</v>
      </c>
      <c r="D6" s="29">
        <v>1058</v>
      </c>
      <c r="E6" s="17">
        <f aca="true" t="shared" si="2" ref="E6:E26">D6/F6</f>
        <v>0.4983513895430994</v>
      </c>
      <c r="F6" s="16">
        <f>B6+D6</f>
        <v>2123</v>
      </c>
      <c r="G6" s="17">
        <f t="shared" si="0"/>
        <v>0.045344838633887954</v>
      </c>
      <c r="I6" s="10"/>
      <c r="J6" s="10"/>
    </row>
    <row r="7" spans="1:10" ht="13.5">
      <c r="A7" s="11" t="s">
        <v>7</v>
      </c>
      <c r="B7" s="29">
        <v>1121</v>
      </c>
      <c r="C7" s="17">
        <f t="shared" si="1"/>
        <v>0.5042735042735043</v>
      </c>
      <c r="D7" s="29">
        <v>1102</v>
      </c>
      <c r="E7" s="17">
        <f t="shared" si="2"/>
        <v>0.49572649572649574</v>
      </c>
      <c r="F7" s="16">
        <f>B7+D7</f>
        <v>2223</v>
      </c>
      <c r="G7" s="17">
        <f t="shared" si="0"/>
        <v>0.04748072363783934</v>
      </c>
      <c r="I7" s="12"/>
      <c r="J7" s="13"/>
    </row>
    <row r="8" spans="1:9" ht="13.5">
      <c r="A8" s="11" t="s">
        <v>8</v>
      </c>
      <c r="B8" s="29">
        <v>1127</v>
      </c>
      <c r="C8" s="17">
        <f t="shared" si="1"/>
        <v>0.5056078959174518</v>
      </c>
      <c r="D8" s="29">
        <v>1102</v>
      </c>
      <c r="E8" s="17">
        <f t="shared" si="2"/>
        <v>0.49439210408254824</v>
      </c>
      <c r="F8" s="16">
        <f>B8+D8</f>
        <v>2229</v>
      </c>
      <c r="G8" s="17">
        <f t="shared" si="0"/>
        <v>0.04760887673807642</v>
      </c>
      <c r="I8" s="12"/>
    </row>
    <row r="9" spans="1:9" ht="13.5">
      <c r="A9" s="11" t="s">
        <v>9</v>
      </c>
      <c r="B9" s="29">
        <v>1302</v>
      </c>
      <c r="C9" s="17">
        <f t="shared" si="1"/>
        <v>0.5052386495925495</v>
      </c>
      <c r="D9" s="29">
        <v>1275</v>
      </c>
      <c r="E9" s="17">
        <f t="shared" si="2"/>
        <v>0.4947613504074505</v>
      </c>
      <c r="F9" s="16">
        <f>B9+D9</f>
        <v>2577</v>
      </c>
      <c r="G9" s="17">
        <f t="shared" si="0"/>
        <v>0.05504175655182725</v>
      </c>
      <c r="I9" s="12"/>
    </row>
    <row r="10" spans="1:9" ht="13.5">
      <c r="A10" s="11" t="s">
        <v>10</v>
      </c>
      <c r="B10" s="29">
        <v>1416</v>
      </c>
      <c r="C10" s="17">
        <f t="shared" si="1"/>
        <v>0.5256124721603563</v>
      </c>
      <c r="D10" s="29">
        <v>1278</v>
      </c>
      <c r="E10" s="17">
        <f t="shared" si="2"/>
        <v>0.47438752783964366</v>
      </c>
      <c r="F10" s="16">
        <f aca="true" t="shared" si="3" ref="F10:F25">B10+D10</f>
        <v>2694</v>
      </c>
      <c r="G10" s="17">
        <f t="shared" si="0"/>
        <v>0.057540742006450374</v>
      </c>
      <c r="I10" s="12"/>
    </row>
    <row r="11" spans="1:9" ht="13.5">
      <c r="A11" s="11" t="s">
        <v>11</v>
      </c>
      <c r="B11" s="29">
        <v>1555</v>
      </c>
      <c r="C11" s="17">
        <f t="shared" si="1"/>
        <v>0.521112600536193</v>
      </c>
      <c r="D11" s="29">
        <v>1429</v>
      </c>
      <c r="E11" s="17">
        <f t="shared" si="2"/>
        <v>0.478887399463807</v>
      </c>
      <c r="F11" s="16">
        <f t="shared" si="3"/>
        <v>2984</v>
      </c>
      <c r="G11" s="17">
        <f t="shared" si="0"/>
        <v>0.0637348085179094</v>
      </c>
      <c r="I11" s="12"/>
    </row>
    <row r="12" spans="1:9" ht="13.5">
      <c r="A12" s="11" t="s">
        <v>12</v>
      </c>
      <c r="B12" s="29">
        <v>1949</v>
      </c>
      <c r="C12" s="17">
        <f t="shared" si="1"/>
        <v>0.5336801752464403</v>
      </c>
      <c r="D12" s="29">
        <v>1703</v>
      </c>
      <c r="E12" s="17">
        <f t="shared" si="2"/>
        <v>0.4663198247535597</v>
      </c>
      <c r="F12" s="16">
        <f t="shared" si="3"/>
        <v>3652</v>
      </c>
      <c r="G12" s="17">
        <f t="shared" si="0"/>
        <v>0.07800252034430466</v>
      </c>
      <c r="I12" s="12"/>
    </row>
    <row r="13" spans="1:9" ht="13.5">
      <c r="A13" s="11" t="s">
        <v>13</v>
      </c>
      <c r="B13" s="29">
        <v>1819</v>
      </c>
      <c r="C13" s="17">
        <f t="shared" si="1"/>
        <v>0.5293946449359721</v>
      </c>
      <c r="D13" s="29">
        <v>1617</v>
      </c>
      <c r="E13" s="17">
        <f t="shared" si="2"/>
        <v>0.47060535506402795</v>
      </c>
      <c r="F13" s="16">
        <f t="shared" si="3"/>
        <v>3436</v>
      </c>
      <c r="G13" s="17">
        <f t="shared" si="0"/>
        <v>0.07338900873576967</v>
      </c>
      <c r="I13" s="12"/>
    </row>
    <row r="14" spans="1:10" ht="13.5">
      <c r="A14" s="11" t="s">
        <v>14</v>
      </c>
      <c r="B14" s="29">
        <v>1367</v>
      </c>
      <c r="C14" s="17">
        <f t="shared" si="1"/>
        <v>0.5261739799846036</v>
      </c>
      <c r="D14" s="29">
        <v>1231</v>
      </c>
      <c r="E14" s="17">
        <f t="shared" si="2"/>
        <v>0.4738260200153965</v>
      </c>
      <c r="F14" s="16">
        <f t="shared" si="3"/>
        <v>2598</v>
      </c>
      <c r="G14" s="17">
        <f t="shared" si="0"/>
        <v>0.05549029240265704</v>
      </c>
      <c r="I14" s="13"/>
      <c r="J14" s="12"/>
    </row>
    <row r="15" spans="1:10" ht="13.5">
      <c r="A15" s="11" t="s">
        <v>15</v>
      </c>
      <c r="B15" s="29">
        <v>1392</v>
      </c>
      <c r="C15" s="17">
        <f t="shared" si="1"/>
        <v>0.49946178686759957</v>
      </c>
      <c r="D15" s="29">
        <v>1395</v>
      </c>
      <c r="E15" s="17">
        <f t="shared" si="2"/>
        <v>0.5005382131324004</v>
      </c>
      <c r="F15" s="16">
        <f t="shared" si="3"/>
        <v>2787</v>
      </c>
      <c r="G15" s="17">
        <f t="shared" si="0"/>
        <v>0.05952711506012516</v>
      </c>
      <c r="J15" s="12"/>
    </row>
    <row r="16" spans="1:10" ht="13.5">
      <c r="A16" s="11" t="s">
        <v>16</v>
      </c>
      <c r="B16" s="29">
        <v>1714</v>
      </c>
      <c r="C16" s="17">
        <f t="shared" si="1"/>
        <v>0.5168878166465621</v>
      </c>
      <c r="D16" s="29">
        <v>1602</v>
      </c>
      <c r="E16" s="17">
        <f t="shared" si="2"/>
        <v>0.48311218335343786</v>
      </c>
      <c r="F16" s="16">
        <f t="shared" si="3"/>
        <v>3316</v>
      </c>
      <c r="G16" s="17">
        <f t="shared" si="0"/>
        <v>0.070825946731028</v>
      </c>
      <c r="J16" s="12"/>
    </row>
    <row r="17" spans="1:12" ht="13.5">
      <c r="A17" s="11" t="s">
        <v>17</v>
      </c>
      <c r="B17" s="29">
        <v>2055</v>
      </c>
      <c r="C17" s="17">
        <f t="shared" si="1"/>
        <v>0.4963768115942029</v>
      </c>
      <c r="D17" s="29">
        <v>2085</v>
      </c>
      <c r="E17" s="17">
        <f t="shared" si="2"/>
        <v>0.5036231884057971</v>
      </c>
      <c r="F17" s="16">
        <f t="shared" si="3"/>
        <v>4140</v>
      </c>
      <c r="G17" s="17">
        <f t="shared" si="0"/>
        <v>0.08842563916358744</v>
      </c>
      <c r="J17" s="12"/>
      <c r="L17" s="12"/>
    </row>
    <row r="18" spans="1:12" ht="13.5">
      <c r="A18" s="11" t="s">
        <v>18</v>
      </c>
      <c r="B18" s="29">
        <v>1543</v>
      </c>
      <c r="C18" s="17">
        <f t="shared" si="1"/>
        <v>0.49518613607188705</v>
      </c>
      <c r="D18" s="29">
        <v>1573</v>
      </c>
      <c r="E18" s="17">
        <f t="shared" si="2"/>
        <v>0.504813863928113</v>
      </c>
      <c r="F18" s="16">
        <f t="shared" si="3"/>
        <v>3116</v>
      </c>
      <c r="G18" s="17">
        <f t="shared" si="0"/>
        <v>0.06655417672312523</v>
      </c>
      <c r="J18" s="12"/>
      <c r="L18" s="12"/>
    </row>
    <row r="19" spans="1:12" ht="13.5">
      <c r="A19" s="11" t="s">
        <v>19</v>
      </c>
      <c r="B19" s="29">
        <v>1219</v>
      </c>
      <c r="C19" s="17">
        <f t="shared" si="1"/>
        <v>0.48838141025641024</v>
      </c>
      <c r="D19" s="29">
        <v>1277</v>
      </c>
      <c r="E19" s="17">
        <f t="shared" si="2"/>
        <v>0.5116185897435898</v>
      </c>
      <c r="F19" s="16">
        <f t="shared" si="3"/>
        <v>2496</v>
      </c>
      <c r="G19" s="17">
        <f t="shared" si="0"/>
        <v>0.053311689698626624</v>
      </c>
      <c r="J19" s="12"/>
      <c r="L19" s="12"/>
    </row>
    <row r="20" spans="1:12" ht="13.5">
      <c r="A20" s="11" t="s">
        <v>20</v>
      </c>
      <c r="B20" s="29">
        <v>832</v>
      </c>
      <c r="C20" s="17">
        <f t="shared" si="1"/>
        <v>0.43766438716465017</v>
      </c>
      <c r="D20" s="29">
        <v>1069</v>
      </c>
      <c r="E20" s="17">
        <f t="shared" si="2"/>
        <v>0.5623356128353498</v>
      </c>
      <c r="F20" s="16">
        <f t="shared" si="3"/>
        <v>1901</v>
      </c>
      <c r="G20" s="17">
        <f t="shared" si="0"/>
        <v>0.04060317392511587</v>
      </c>
      <c r="J20" s="12"/>
      <c r="L20" s="12"/>
    </row>
    <row r="21" spans="1:12" ht="13.5">
      <c r="A21" s="11" t="s">
        <v>21</v>
      </c>
      <c r="B21" s="29">
        <v>574</v>
      </c>
      <c r="C21" s="17">
        <f t="shared" si="1"/>
        <v>0.40280701754385967</v>
      </c>
      <c r="D21" s="29">
        <v>851</v>
      </c>
      <c r="E21" s="17">
        <f t="shared" si="2"/>
        <v>0.5971929824561404</v>
      </c>
      <c r="F21" s="16">
        <f t="shared" si="3"/>
        <v>1425</v>
      </c>
      <c r="G21" s="17">
        <f t="shared" si="0"/>
        <v>0.03043636130630727</v>
      </c>
      <c r="J21" s="12"/>
      <c r="L21" s="12"/>
    </row>
    <row r="22" spans="1:12" ht="13.5">
      <c r="A22" s="11" t="s">
        <v>22</v>
      </c>
      <c r="B22" s="29">
        <v>248</v>
      </c>
      <c r="C22" s="17">
        <f t="shared" si="1"/>
        <v>0.3171355498721228</v>
      </c>
      <c r="D22" s="29">
        <v>534</v>
      </c>
      <c r="E22" s="17">
        <f t="shared" si="2"/>
        <v>0.6828644501278772</v>
      </c>
      <c r="F22" s="16">
        <f t="shared" si="3"/>
        <v>782</v>
      </c>
      <c r="G22" s="17">
        <f t="shared" si="0"/>
        <v>0.01670262073089985</v>
      </c>
      <c r="J22" s="12"/>
      <c r="L22" s="12"/>
    </row>
    <row r="23" spans="1:12" ht="13.5">
      <c r="A23" s="11" t="s">
        <v>23</v>
      </c>
      <c r="B23" s="29">
        <v>77</v>
      </c>
      <c r="C23" s="17">
        <f t="shared" si="1"/>
        <v>0.25412541254125415</v>
      </c>
      <c r="D23" s="29">
        <v>226</v>
      </c>
      <c r="E23" s="17">
        <f t="shared" si="2"/>
        <v>0.7458745874587459</v>
      </c>
      <c r="F23" s="16">
        <f t="shared" si="3"/>
        <v>303</v>
      </c>
      <c r="G23" s="17">
        <f t="shared" si="0"/>
        <v>0.006471731561972703</v>
      </c>
      <c r="J23" s="12"/>
      <c r="L23" s="12"/>
    </row>
    <row r="24" spans="1:12" ht="13.5">
      <c r="A24" s="11" t="s">
        <v>24</v>
      </c>
      <c r="B24" s="29">
        <v>18</v>
      </c>
      <c r="C24" s="17">
        <f t="shared" si="1"/>
        <v>0.21951219512195122</v>
      </c>
      <c r="D24" s="29">
        <v>64</v>
      </c>
      <c r="E24" s="17">
        <f t="shared" si="2"/>
        <v>0.7804878048780488</v>
      </c>
      <c r="F24" s="16">
        <f t="shared" si="3"/>
        <v>82</v>
      </c>
      <c r="G24" s="17">
        <f t="shared" si="0"/>
        <v>0.0017514257032401376</v>
      </c>
      <c r="J24" s="12"/>
      <c r="L24" s="12"/>
    </row>
    <row r="25" spans="1:10" ht="14.25" thickBot="1">
      <c r="A25" s="14" t="s">
        <v>25</v>
      </c>
      <c r="B25" s="30">
        <v>0</v>
      </c>
      <c r="C25" s="18">
        <f t="shared" si="1"/>
        <v>0</v>
      </c>
      <c r="D25" s="32">
        <v>11</v>
      </c>
      <c r="E25" s="19">
        <f>D25/F25</f>
        <v>1</v>
      </c>
      <c r="F25" s="16">
        <f t="shared" si="3"/>
        <v>11</v>
      </c>
      <c r="G25" s="18">
        <f>F25/$F$26</f>
        <v>0.0002349473504346526</v>
      </c>
      <c r="J25" s="12"/>
    </row>
    <row r="26" spans="1:10" ht="14.25" thickTop="1">
      <c r="A26" s="11" t="s">
        <v>4</v>
      </c>
      <c r="B26" s="16">
        <f>SUM(B5:B25)</f>
        <v>23382</v>
      </c>
      <c r="C26" s="17">
        <f t="shared" si="1"/>
        <v>0.49941263162391336</v>
      </c>
      <c r="D26" s="16">
        <f>SUM(D5:D25)</f>
        <v>23437</v>
      </c>
      <c r="E26" s="17">
        <f t="shared" si="2"/>
        <v>0.5005873683760866</v>
      </c>
      <c r="F26" s="20">
        <f>SUM(F5:F25)</f>
        <v>46819</v>
      </c>
      <c r="G26" s="17">
        <f>SUM(G5:G25)</f>
        <v>1.0000000000000002</v>
      </c>
      <c r="J26" s="12"/>
    </row>
    <row r="27" spans="2:7" ht="13.5">
      <c r="B27" s="21"/>
      <c r="C27" s="22"/>
      <c r="D27" s="21"/>
      <c r="E27" s="22"/>
      <c r="F27" s="21"/>
      <c r="G27" s="23"/>
    </row>
    <row r="28" spans="1:7" ht="13.5">
      <c r="A28" s="9" t="s">
        <v>26</v>
      </c>
      <c r="B28" s="24">
        <f>SUM(B5:B7)</f>
        <v>3175</v>
      </c>
      <c r="C28" s="25">
        <f>B28/F26</f>
        <v>0.06781434887545655</v>
      </c>
      <c r="D28" s="24">
        <f>SUM(D5:D7)</f>
        <v>3115</v>
      </c>
      <c r="E28" s="25">
        <f>D28/F26</f>
        <v>0.06653281787308571</v>
      </c>
      <c r="F28" s="24">
        <f>SUM(F5:F7)</f>
        <v>6290</v>
      </c>
      <c r="G28" s="25">
        <f>F28/$F$26</f>
        <v>0.13434716674854225</v>
      </c>
    </row>
    <row r="29" spans="1:7" ht="13.5">
      <c r="A29" s="11" t="s">
        <v>27</v>
      </c>
      <c r="B29" s="16">
        <f>SUM(B8:B17)</f>
        <v>15696</v>
      </c>
      <c r="C29" s="17">
        <f>B29/F26</f>
        <v>0.33524851022020974</v>
      </c>
      <c r="D29" s="16">
        <f>SUM(D8:D17)</f>
        <v>14717</v>
      </c>
      <c r="E29" s="17">
        <f>D29/F26</f>
        <v>0.3143381960315257</v>
      </c>
      <c r="F29" s="16">
        <f>SUM(F8:F17)</f>
        <v>30413</v>
      </c>
      <c r="G29" s="25">
        <f>F29/$F$26</f>
        <v>0.6495867062517354</v>
      </c>
    </row>
    <row r="30" spans="1:7" ht="13.5">
      <c r="A30" s="11" t="s">
        <v>28</v>
      </c>
      <c r="B30" s="16">
        <f>SUM(B18:B25)</f>
        <v>4511</v>
      </c>
      <c r="C30" s="17">
        <f>B30/F26</f>
        <v>0.09634977252824709</v>
      </c>
      <c r="D30" s="16">
        <f>SUM(D18:D25)</f>
        <v>5605</v>
      </c>
      <c r="E30" s="17">
        <f>D30/F26</f>
        <v>0.11971635447147526</v>
      </c>
      <c r="F30" s="16">
        <f>SUM(F18:F25)</f>
        <v>10116</v>
      </c>
      <c r="G30" s="25">
        <f>F30/$F$26</f>
        <v>0.21606612699972233</v>
      </c>
    </row>
    <row r="31" spans="2:7" ht="13.5">
      <c r="B31" s="26"/>
      <c r="C31" s="27"/>
      <c r="D31" s="26"/>
      <c r="E31" s="27"/>
      <c r="F31" s="26"/>
      <c r="G31" s="28"/>
    </row>
    <row r="32" spans="1:7" ht="13.5">
      <c r="A32" s="9" t="s">
        <v>29</v>
      </c>
      <c r="B32" s="33">
        <v>43.95</v>
      </c>
      <c r="C32" s="27"/>
      <c r="D32" s="26"/>
      <c r="E32" s="27"/>
      <c r="F32" s="26"/>
      <c r="G32" s="28"/>
    </row>
    <row r="33" spans="1:7" ht="13.5">
      <c r="A33" s="11" t="s">
        <v>2</v>
      </c>
      <c r="B33" s="34">
        <v>42.84</v>
      </c>
      <c r="C33" s="27"/>
      <c r="D33" s="26"/>
      <c r="E33" s="27"/>
      <c r="F33" s="26"/>
      <c r="G33" s="28"/>
    </row>
    <row r="34" spans="1:7" ht="13.5">
      <c r="A34" s="11" t="s">
        <v>3</v>
      </c>
      <c r="B34" s="34">
        <v>45.04</v>
      </c>
      <c r="C34" s="27"/>
      <c r="D34" s="26"/>
      <c r="E34" s="27"/>
      <c r="F34" s="26"/>
      <c r="G34" s="28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2023-12-12T07:14:22Z</dcterms:modified>
  <cp:category/>
  <cp:version/>
  <cp:contentType/>
  <cp:contentStatus/>
</cp:coreProperties>
</file>